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指标文模板" sheetId="1" r:id="rId1"/>
  </sheets>
  <definedNames>
    <definedName name="_xlnm._FilterDatabase" localSheetId="0" hidden="1">指标文模板!$A$5:$C$97</definedName>
    <definedName name="_xlnm.Print_Titles" localSheetId="0">指标文模板!$2:$4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<sst xmlns="http://schemas.openxmlformats.org/spreadsheetml/2006/main" count="190" uniqueCount="190">
  <si>
    <t>附件1</t>
  </si>
  <si>
    <t>2024年黑龙江省成品油价格调整对渔业补助资金分配表</t>
  </si>
  <si>
    <t>单位：万元</t>
  </si>
  <si>
    <t>单位编码</t>
  </si>
  <si>
    <t xml:space="preserve"> </t>
  </si>
  <si>
    <t>金   额</t>
  </si>
  <si>
    <t>合   计</t>
  </si>
  <si>
    <t xml:space="preserve">    哈尔滨市合计</t>
  </si>
  <si>
    <t>00900990011</t>
  </si>
  <si>
    <t xml:space="preserve">      哈尔滨市财政局</t>
  </si>
  <si>
    <t>00900990019002</t>
  </si>
  <si>
    <t xml:space="preserve">      宾县财政局</t>
  </si>
  <si>
    <t>00900990019003</t>
  </si>
  <si>
    <t xml:space="preserve">      方正县财政局</t>
  </si>
  <si>
    <t>00900990019004</t>
  </si>
  <si>
    <t xml:space="preserve">      依兰县财政局</t>
  </si>
  <si>
    <t>00900990019005</t>
  </si>
  <si>
    <t xml:space="preserve">      巴彦县财政局</t>
  </si>
  <si>
    <t>00900990019007</t>
  </si>
  <si>
    <t xml:space="preserve">      通河县财政局</t>
  </si>
  <si>
    <t>00900990019008</t>
  </si>
  <si>
    <t xml:space="preserve">      延寿县财政局</t>
  </si>
  <si>
    <t>00900990019010</t>
  </si>
  <si>
    <t xml:space="preserve">      五常市财政局</t>
  </si>
  <si>
    <t>00900990019011</t>
  </si>
  <si>
    <t xml:space="preserve">      尚志市财政局</t>
  </si>
  <si>
    <t>0090099002</t>
  </si>
  <si>
    <t xml:space="preserve">    齐齐哈尔市合计</t>
  </si>
  <si>
    <t>00900990021</t>
  </si>
  <si>
    <t xml:space="preserve">      齐齐哈尔市财政局</t>
  </si>
  <si>
    <t>00900990029015</t>
  </si>
  <si>
    <t xml:space="preserve"> 齐齐哈尔市梅里斯区财政局</t>
  </si>
  <si>
    <t>00900990029001</t>
  </si>
  <si>
    <t xml:space="preserve">      龙江县财政局</t>
  </si>
  <si>
    <t>00900990029002</t>
  </si>
  <si>
    <t xml:space="preserve">      讷河市财政局</t>
  </si>
  <si>
    <t>00900990029003</t>
  </si>
  <si>
    <t xml:space="preserve">      依安县财政局</t>
  </si>
  <si>
    <t>00900990029004</t>
  </si>
  <si>
    <t xml:space="preserve">      泰来县财政局</t>
  </si>
  <si>
    <t>00900990029005</t>
  </si>
  <si>
    <t xml:space="preserve">      甘南县财政局</t>
  </si>
  <si>
    <t>00900990029006</t>
  </si>
  <si>
    <t xml:space="preserve">      富裕县财政局</t>
  </si>
  <si>
    <t>00900990029007</t>
  </si>
  <si>
    <t xml:space="preserve">      克山县财政局</t>
  </si>
  <si>
    <t>00900990029008</t>
  </si>
  <si>
    <t xml:space="preserve">      克东县财政局</t>
  </si>
  <si>
    <t>00900990029009</t>
  </si>
  <si>
    <t xml:space="preserve">      拜泉县财政局</t>
  </si>
  <si>
    <t>0090099003</t>
  </si>
  <si>
    <t xml:space="preserve">    牡丹江市合计</t>
  </si>
  <si>
    <t>00900990031</t>
  </si>
  <si>
    <t xml:space="preserve">      牡丹江市财政局</t>
  </si>
  <si>
    <t>00900990039001</t>
  </si>
  <si>
    <t xml:space="preserve">      林口县财政局</t>
  </si>
  <si>
    <t>00900990039002</t>
  </si>
  <si>
    <t xml:space="preserve">      穆棱市财政局</t>
  </si>
  <si>
    <t>00900990039003</t>
  </si>
  <si>
    <t xml:space="preserve">      东宁市财政局</t>
  </si>
  <si>
    <t>00900990039004</t>
  </si>
  <si>
    <t xml:space="preserve">      宁安市财政局</t>
  </si>
  <si>
    <t>00900990039006</t>
  </si>
  <si>
    <t xml:space="preserve">      绥芬河市财政局</t>
  </si>
  <si>
    <t>0090099004</t>
  </si>
  <si>
    <t xml:space="preserve">    佳木斯市合计</t>
  </si>
  <si>
    <t>00900990041</t>
  </si>
  <si>
    <t xml:space="preserve">      佳木斯市财政局</t>
  </si>
  <si>
    <t>00900990049001</t>
  </si>
  <si>
    <t xml:space="preserve">      桦南县财政局</t>
  </si>
  <si>
    <t>00900990049002</t>
  </si>
  <si>
    <t xml:space="preserve">      桦川县财政局</t>
  </si>
  <si>
    <t>00900990049003</t>
  </si>
  <si>
    <t xml:space="preserve">      汤原县财政局</t>
  </si>
  <si>
    <t>00900990049004</t>
  </si>
  <si>
    <t xml:space="preserve">      抚远市财政局</t>
  </si>
  <si>
    <t>00900990049005</t>
  </si>
  <si>
    <t xml:space="preserve">      富锦市财政局</t>
  </si>
  <si>
    <t>00900990049006</t>
  </si>
  <si>
    <t xml:space="preserve">      同江市财政局</t>
  </si>
  <si>
    <t>0090099005</t>
  </si>
  <si>
    <t xml:space="preserve">    鸡西市合计</t>
  </si>
  <si>
    <t>00900990051</t>
  </si>
  <si>
    <t xml:space="preserve">      鸡西市财政局</t>
  </si>
  <si>
    <t>00900990059001</t>
  </si>
  <si>
    <t xml:space="preserve">      鸡东县财政局</t>
  </si>
  <si>
    <t>00900990059002</t>
  </si>
  <si>
    <t xml:space="preserve">      密山市财政局</t>
  </si>
  <si>
    <t>00900990059003</t>
  </si>
  <si>
    <t xml:space="preserve">      虎林市财政局</t>
  </si>
  <si>
    <t xml:space="preserve"> 0090099006</t>
  </si>
  <si>
    <t xml:space="preserve">    鹤岗市合计</t>
  </si>
  <si>
    <t>00900990061</t>
  </si>
  <si>
    <t xml:space="preserve">      鹤岗市财政局</t>
  </si>
  <si>
    <t>00900990069001</t>
  </si>
  <si>
    <t xml:space="preserve">      萝北县财政局</t>
  </si>
  <si>
    <t>00900990069002</t>
  </si>
  <si>
    <t xml:space="preserve">      绥滨县财政局</t>
  </si>
  <si>
    <t>0090099007</t>
  </si>
  <si>
    <t xml:space="preserve">    双鸭山市合计</t>
  </si>
  <si>
    <t>00900990071</t>
  </si>
  <si>
    <t xml:space="preserve">      双鸭山市财政局</t>
  </si>
  <si>
    <t>00900990079001</t>
  </si>
  <si>
    <t xml:space="preserve">      集贤县财政局</t>
  </si>
  <si>
    <t>00900990079002</t>
  </si>
  <si>
    <t xml:space="preserve">      宝清县财政局</t>
  </si>
  <si>
    <t>00900990079003</t>
  </si>
  <si>
    <t xml:space="preserve">      友谊县财政局</t>
  </si>
  <si>
    <t>00900990079004</t>
  </si>
  <si>
    <t xml:space="preserve">      饶河县财政局</t>
  </si>
  <si>
    <t>0090099008</t>
  </si>
  <si>
    <t xml:space="preserve">    七台河市合计</t>
  </si>
  <si>
    <t>00900990081</t>
  </si>
  <si>
    <t xml:space="preserve">      七台河市财政局</t>
  </si>
  <si>
    <t>0090099009</t>
  </si>
  <si>
    <t xml:space="preserve">    黑河市合计</t>
  </si>
  <si>
    <t>00900990091</t>
  </si>
  <si>
    <t xml:space="preserve">      黑河市财政局</t>
  </si>
  <si>
    <t>00900990099006</t>
  </si>
  <si>
    <t xml:space="preserve">      黑河市爱辉区财政局</t>
  </si>
  <si>
    <t>00900990099001</t>
  </si>
  <si>
    <t xml:space="preserve">      北安市财政局</t>
  </si>
  <si>
    <t>00900990099002</t>
  </si>
  <si>
    <t xml:space="preserve">      嫩江市财政局</t>
  </si>
  <si>
    <t>00900990099003</t>
  </si>
  <si>
    <t xml:space="preserve">      五大连池市财政局</t>
  </si>
  <si>
    <t>00900990099004</t>
  </si>
  <si>
    <t xml:space="preserve">      逊克县财政局</t>
  </si>
  <si>
    <t>00900990099005</t>
  </si>
  <si>
    <t xml:space="preserve">      孙吴县财政局</t>
  </si>
  <si>
    <t>0090099010</t>
  </si>
  <si>
    <t xml:space="preserve">    伊春市合计</t>
  </si>
  <si>
    <t>00900990101</t>
  </si>
  <si>
    <t xml:space="preserve">      伊春市财政局</t>
  </si>
  <si>
    <t>00900990109001</t>
  </si>
  <si>
    <t xml:space="preserve">      铁力市财政局</t>
  </si>
  <si>
    <t>00900990109002</t>
  </si>
  <si>
    <t xml:space="preserve">      嘉荫县财政局</t>
  </si>
  <si>
    <t>00900990109003</t>
  </si>
  <si>
    <t xml:space="preserve">      汤旺县财政局</t>
  </si>
  <si>
    <t>00900990109004</t>
  </si>
  <si>
    <t xml:space="preserve">      丰林县财政局</t>
  </si>
  <si>
    <t>00900990109005</t>
  </si>
  <si>
    <t xml:space="preserve">      大箐山县财政局</t>
  </si>
  <si>
    <t>00900990109006</t>
  </si>
  <si>
    <t xml:space="preserve">      南岔县财政局</t>
  </si>
  <si>
    <t>0090099011</t>
  </si>
  <si>
    <t xml:space="preserve">    大庆市合计</t>
  </si>
  <si>
    <t>00900990111</t>
  </si>
  <si>
    <t xml:space="preserve">      大庆市财政局</t>
  </si>
  <si>
    <t>00900990119001</t>
  </si>
  <si>
    <t xml:space="preserve">      林甸县财政局</t>
  </si>
  <si>
    <t>00900990119002</t>
  </si>
  <si>
    <t xml:space="preserve">      肇州县财政局</t>
  </si>
  <si>
    <t>00900990119003</t>
  </si>
  <si>
    <t xml:space="preserve">      肇源县财政局</t>
  </si>
  <si>
    <t>00900990119004</t>
  </si>
  <si>
    <t xml:space="preserve">      杜蒙县财政局</t>
  </si>
  <si>
    <t>0090099012</t>
  </si>
  <si>
    <t xml:space="preserve">    大兴安岭行署合计</t>
  </si>
  <si>
    <t>00900990121</t>
  </si>
  <si>
    <t xml:space="preserve">      大兴安岭行署财政局</t>
  </si>
  <si>
    <t>00900990129002</t>
  </si>
  <si>
    <t xml:space="preserve">      呼玛县财政局</t>
  </si>
  <si>
    <t>00900990129003</t>
  </si>
  <si>
    <t xml:space="preserve">      塔河县财政局</t>
  </si>
  <si>
    <t>00900990129004</t>
  </si>
  <si>
    <t xml:space="preserve">      漠河市财政局</t>
  </si>
  <si>
    <t>0090099013</t>
  </si>
  <si>
    <t xml:space="preserve">    绥化市合计</t>
  </si>
  <si>
    <t>00900990131</t>
  </si>
  <si>
    <t xml:space="preserve">      绥化市财政局</t>
  </si>
  <si>
    <t>00900990139001</t>
  </si>
  <si>
    <t xml:space="preserve">      安达市财政局</t>
  </si>
  <si>
    <t>00900990139002</t>
  </si>
  <si>
    <t xml:space="preserve">      肇东市财政局</t>
  </si>
  <si>
    <t>00900990139003</t>
  </si>
  <si>
    <t xml:space="preserve">      兰西县财政局</t>
  </si>
  <si>
    <t>00900990139004</t>
  </si>
  <si>
    <t xml:space="preserve">      青冈县财政局</t>
  </si>
  <si>
    <t>00900990139005</t>
  </si>
  <si>
    <t xml:space="preserve">      明水县财政局</t>
  </si>
  <si>
    <t>00900990139006</t>
  </si>
  <si>
    <t xml:space="preserve">      海伦市财政局</t>
  </si>
  <si>
    <t>00900990139007</t>
  </si>
  <si>
    <t xml:space="preserve">      望奎县财政局</t>
  </si>
  <si>
    <t>00900990139008</t>
  </si>
  <si>
    <t xml:space="preserve">      绥棱县财政局</t>
  </si>
  <si>
    <t>00900990139009</t>
  </si>
  <si>
    <t xml:space="preserve">      庆安县财政局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</si>
</sst>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2"/>
      <color indexed="8"/>
      <name val="黑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49" applyFont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3" xfId="49" applyFont="1" applyBorder="1" applyAlignment="1" applyProtection="1">
      <alignment vertical="center"/>
    </xf>
    <xf numFmtId="0" fontId="6" fillId="0" borderId="3" xfId="49" applyFont="1" applyFill="1" applyBorder="1" applyAlignment="1" applyProtection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" xfId="49" applyFont="1" applyBorder="1" applyAlignment="1" applyProtection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0" fontId="9" fillId="0" borderId="3" xfId="49" applyFont="1" applyFill="1" applyBorder="1" applyAlignment="1" applyProtection="1">
      <alignment horizontal="left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>
      <alignment vertical="center"/>
    </xf>
    <xf numFmtId="0" fontId="9" fillId="0" borderId="4" xfId="49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0" fillId="0" borderId="4" xfId="49" applyFont="1" applyFill="1" applyBorder="1" applyAlignment="1" applyProtection="1">
      <alignment horizontal="left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9" fillId="0" borderId="4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left" vertical="center"/>
    </xf>
    <xf numFmtId="0" fontId="11" fillId="0" borderId="4" xfId="49" applyFont="1" applyFill="1" applyBorder="1" applyAlignment="1" applyProtection="1">
      <alignment horizontal="left" vertical="center"/>
    </xf>
    <xf numFmtId="0" fontId="9" fillId="0" borderId="4" xfId="49" applyNumberFormat="1" applyFont="1" applyFill="1" applyBorder="1" applyAlignment="1" applyProtection="1">
      <alignment horizontal="left" vertical="center"/>
    </xf>
    <xf numFmtId="49" fontId="8" fillId="0" borderId="5" xfId="0" applyNumberFormat="1" applyFont="1" applyFill="1" applyBorder="1">
      <alignment vertical="center"/>
    </xf>
    <xf numFmtId="0" fontId="9" fillId="0" borderId="6" xfId="49" applyFont="1" applyFill="1" applyBorder="1" applyAlignment="1" applyProtection="1">
      <alignment horizontal="left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9" fillId="0" borderId="2" xfId="49" applyFont="1" applyFill="1" applyBorder="1" applyAlignment="1" applyProtection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97"/>
  <sheetViews>
    <sheetView tabSelected="1" workbookViewId="0">
      <selection activeCell="A5" sqref="$A5:$XFD5"/>
    </sheetView>
  </sheetViews>
  <sheetFormatPr defaultColWidth="9" defaultRowHeight="14.4" outlineLevelCol="2"/>
  <cols>
    <col min="1" max="1" width="28.8796296296296" customWidth="1"/>
    <col min="2" max="2" width="27.6296296296296" style="5" customWidth="1"/>
    <col min="3" max="3" width="15.75" style="6" customWidth="1"/>
  </cols>
  <sheetData>
    <row r="1" ht="21.75" customHeight="1" spans="1:1">
      <c r="A1" s="7" t="s">
        <v>0</v>
      </c>
    </row>
    <row r="2" ht="45" customHeight="1" spans="1:3">
      <c r="A2" s="8" t="s">
        <v>1</v>
      </c>
      <c r="B2" s="8"/>
      <c r="C2" s="8"/>
    </row>
    <row r="3" ht="17.25" customHeight="1" spans="3:3">
      <c r="C3" s="9" t="s">
        <v>2</v>
      </c>
    </row>
    <row r="4" s="1" customFormat="1" ht="24" customHeight="1" spans="1:3">
      <c r="A4" s="10" t="s">
        <v>3</v>
      </c>
      <c r="B4" s="11" t="s">
        <v>4</v>
      </c>
      <c r="C4" s="12" t="s">
        <v>5</v>
      </c>
    </row>
    <row r="5" s="2" customFormat="1" ht="20" hidden="1" customHeight="1" spans="1:3">
      <c r="A5" s="13"/>
      <c r="B5" s="14" t="s">
        <v>6</v>
      </c>
      <c r="C5" s="15">
        <f>C6+C16+C28+C35+C43+C48+C52+C58+C60+C68+C76+C82+C87</f>
        <v>8940</v>
      </c>
    </row>
    <row r="6" s="2" customFormat="1" ht="15" hidden="1" customHeight="1" spans="1:3">
      <c r="A6" s="16">
        <v>90099001</v>
      </c>
      <c r="B6" s="17" t="s">
        <v>7</v>
      </c>
      <c r="C6" s="15">
        <f>SUM(C7:C15)</f>
        <v>1156</v>
      </c>
    </row>
    <row r="7" s="3" customFormat="1" ht="15" hidden="1" customHeight="1" spans="1:3">
      <c r="A7" s="18" t="s">
        <v>8</v>
      </c>
      <c r="B7" s="19" t="s">
        <v>9</v>
      </c>
      <c r="C7" s="20">
        <v>234</v>
      </c>
    </row>
    <row r="8" s="3" customFormat="1" ht="15" hidden="1" customHeight="1" spans="1:3">
      <c r="A8" s="21" t="s">
        <v>10</v>
      </c>
      <c r="B8" s="19" t="s">
        <v>11</v>
      </c>
      <c r="C8" s="20">
        <v>99</v>
      </c>
    </row>
    <row r="9" s="3" customFormat="1" ht="15" hidden="1" customHeight="1" spans="1:3">
      <c r="A9" s="21" t="s">
        <v>12</v>
      </c>
      <c r="B9" s="22" t="s">
        <v>13</v>
      </c>
      <c r="C9" s="20">
        <v>141</v>
      </c>
    </row>
    <row r="10" s="3" customFormat="1" ht="15" hidden="1" customHeight="1" spans="1:3">
      <c r="A10" s="21" t="s">
        <v>14</v>
      </c>
      <c r="B10" s="22" t="s">
        <v>15</v>
      </c>
      <c r="C10" s="20">
        <v>78</v>
      </c>
    </row>
    <row r="11" s="3" customFormat="1" ht="15" hidden="1" customHeight="1" spans="1:3">
      <c r="A11" s="21" t="s">
        <v>16</v>
      </c>
      <c r="B11" s="22" t="s">
        <v>17</v>
      </c>
      <c r="C11" s="20">
        <v>220</v>
      </c>
    </row>
    <row r="12" s="3" customFormat="1" ht="15" hidden="1" customHeight="1" spans="1:3">
      <c r="A12" s="21" t="s">
        <v>18</v>
      </c>
      <c r="B12" s="22" t="s">
        <v>19</v>
      </c>
      <c r="C12" s="20">
        <v>85</v>
      </c>
    </row>
    <row r="13" s="3" customFormat="1" ht="15" hidden="1" customHeight="1" spans="1:3">
      <c r="A13" s="21" t="s">
        <v>20</v>
      </c>
      <c r="B13" s="22" t="s">
        <v>21</v>
      </c>
      <c r="C13" s="20">
        <v>55</v>
      </c>
    </row>
    <row r="14" s="3" customFormat="1" ht="15" hidden="1" customHeight="1" spans="1:3">
      <c r="A14" s="21" t="s">
        <v>22</v>
      </c>
      <c r="B14" s="22" t="s">
        <v>23</v>
      </c>
      <c r="C14" s="20">
        <v>125</v>
      </c>
    </row>
    <row r="15" s="3" customFormat="1" ht="15" hidden="1" customHeight="1" spans="1:3">
      <c r="A15" s="21" t="s">
        <v>24</v>
      </c>
      <c r="B15" s="22" t="s">
        <v>25</v>
      </c>
      <c r="C15" s="20">
        <v>119</v>
      </c>
    </row>
    <row r="16" s="4" customFormat="1" ht="15" hidden="1" customHeight="1" spans="1:3">
      <c r="A16" s="23" t="s">
        <v>26</v>
      </c>
      <c r="B16" s="24" t="s">
        <v>27</v>
      </c>
      <c r="C16" s="25">
        <f>SUM(C17:C27)</f>
        <v>798</v>
      </c>
    </row>
    <row r="17" s="3" customFormat="1" ht="15" hidden="1" customHeight="1" spans="1:3">
      <c r="A17" s="21" t="s">
        <v>28</v>
      </c>
      <c r="B17" s="22" t="s">
        <v>29</v>
      </c>
      <c r="C17" s="20">
        <v>68</v>
      </c>
    </row>
    <row r="18" s="3" customFormat="1" ht="15" hidden="1" customHeight="1" spans="1:3">
      <c r="A18" s="21" t="s">
        <v>30</v>
      </c>
      <c r="B18" s="26" t="s">
        <v>31</v>
      </c>
      <c r="C18" s="20">
        <v>31</v>
      </c>
    </row>
    <row r="19" s="3" customFormat="1" ht="15" hidden="1" customHeight="1" spans="1:3">
      <c r="A19" s="21" t="s">
        <v>32</v>
      </c>
      <c r="B19" s="22" t="s">
        <v>33</v>
      </c>
      <c r="C19" s="20">
        <v>95</v>
      </c>
    </row>
    <row r="20" s="3" customFormat="1" ht="15" hidden="1" customHeight="1" spans="1:3">
      <c r="A20" s="21" t="s">
        <v>34</v>
      </c>
      <c r="B20" s="22" t="s">
        <v>35</v>
      </c>
      <c r="C20" s="20">
        <v>53</v>
      </c>
    </row>
    <row r="21" s="3" customFormat="1" ht="15" hidden="1" customHeight="1" spans="1:3">
      <c r="A21" s="21" t="s">
        <v>36</v>
      </c>
      <c r="B21" s="22" t="s">
        <v>37</v>
      </c>
      <c r="C21" s="20">
        <v>28</v>
      </c>
    </row>
    <row r="22" s="3" customFormat="1" ht="15" hidden="1" customHeight="1" spans="1:3">
      <c r="A22" s="21" t="s">
        <v>38</v>
      </c>
      <c r="B22" s="22" t="s">
        <v>39</v>
      </c>
      <c r="C22" s="20">
        <v>202</v>
      </c>
    </row>
    <row r="23" s="3" customFormat="1" ht="15" hidden="1" customHeight="1" spans="1:3">
      <c r="A23" s="21" t="s">
        <v>40</v>
      </c>
      <c r="B23" s="22" t="s">
        <v>41</v>
      </c>
      <c r="C23" s="20">
        <v>79</v>
      </c>
    </row>
    <row r="24" s="3" customFormat="1" ht="15" hidden="1" customHeight="1" spans="1:3">
      <c r="A24" s="21" t="s">
        <v>42</v>
      </c>
      <c r="B24" s="22" t="s">
        <v>43</v>
      </c>
      <c r="C24" s="20">
        <v>113</v>
      </c>
    </row>
    <row r="25" s="3" customFormat="1" ht="15" hidden="1" customHeight="1" spans="1:3">
      <c r="A25" s="21" t="s">
        <v>44</v>
      </c>
      <c r="B25" s="22" t="s">
        <v>45</v>
      </c>
      <c r="C25" s="20">
        <v>57</v>
      </c>
    </row>
    <row r="26" s="3" customFormat="1" ht="15" hidden="1" customHeight="1" spans="1:3">
      <c r="A26" s="21" t="s">
        <v>46</v>
      </c>
      <c r="B26" s="22" t="s">
        <v>47</v>
      </c>
      <c r="C26" s="20">
        <v>46</v>
      </c>
    </row>
    <row r="27" s="3" customFormat="1" ht="15" hidden="1" customHeight="1" spans="1:3">
      <c r="A27" s="21" t="s">
        <v>48</v>
      </c>
      <c r="B27" s="22" t="s">
        <v>49</v>
      </c>
      <c r="C27" s="20">
        <v>26</v>
      </c>
    </row>
    <row r="28" s="4" customFormat="1" ht="15" hidden="1" customHeight="1" spans="1:3">
      <c r="A28" s="23" t="s">
        <v>50</v>
      </c>
      <c r="B28" s="27" t="s">
        <v>51</v>
      </c>
      <c r="C28" s="25">
        <f>SUM(C29:C34)</f>
        <v>283</v>
      </c>
    </row>
    <row r="29" s="3" customFormat="1" ht="15" hidden="1" customHeight="1" spans="1:3">
      <c r="A29" s="21" t="s">
        <v>52</v>
      </c>
      <c r="B29" s="28" t="s">
        <v>53</v>
      </c>
      <c r="C29" s="20">
        <v>92</v>
      </c>
    </row>
    <row r="30" s="3" customFormat="1" ht="15" hidden="1" customHeight="1" spans="1:3">
      <c r="A30" s="21" t="s">
        <v>54</v>
      </c>
      <c r="B30" s="28" t="s">
        <v>55</v>
      </c>
      <c r="C30" s="20">
        <v>39</v>
      </c>
    </row>
    <row r="31" s="3" customFormat="1" ht="15" hidden="1" customHeight="1" spans="1:3">
      <c r="A31" s="21" t="s">
        <v>56</v>
      </c>
      <c r="B31" s="28" t="s">
        <v>57</v>
      </c>
      <c r="C31" s="20">
        <v>45</v>
      </c>
    </row>
    <row r="32" s="3" customFormat="1" ht="15" hidden="1" customHeight="1" spans="1:3">
      <c r="A32" s="21" t="s">
        <v>58</v>
      </c>
      <c r="B32" s="28" t="s">
        <v>59</v>
      </c>
      <c r="C32" s="20">
        <v>45</v>
      </c>
    </row>
    <row r="33" s="3" customFormat="1" ht="15" hidden="1" customHeight="1" spans="1:3">
      <c r="A33" s="21" t="s">
        <v>60</v>
      </c>
      <c r="B33" s="28" t="s">
        <v>61</v>
      </c>
      <c r="C33" s="20">
        <v>42</v>
      </c>
    </row>
    <row r="34" s="3" customFormat="1" ht="15" hidden="1" customHeight="1" spans="1:3">
      <c r="A34" s="21" t="s">
        <v>62</v>
      </c>
      <c r="B34" s="28" t="s">
        <v>63</v>
      </c>
      <c r="C34" s="20">
        <v>20</v>
      </c>
    </row>
    <row r="35" s="4" customFormat="1" ht="15" hidden="1" customHeight="1" spans="1:3">
      <c r="A35" s="23" t="s">
        <v>64</v>
      </c>
      <c r="B35" s="24" t="s">
        <v>65</v>
      </c>
      <c r="C35" s="25">
        <f>SUM(C36:C42)</f>
        <v>1051</v>
      </c>
    </row>
    <row r="36" s="3" customFormat="1" ht="15" hidden="1" customHeight="1" spans="1:3">
      <c r="A36" s="21" t="s">
        <v>66</v>
      </c>
      <c r="B36" s="28" t="s">
        <v>67</v>
      </c>
      <c r="C36" s="20">
        <v>82</v>
      </c>
    </row>
    <row r="37" s="3" customFormat="1" ht="15" hidden="1" customHeight="1" spans="1:3">
      <c r="A37" s="21" t="s">
        <v>68</v>
      </c>
      <c r="B37" s="28" t="s">
        <v>69</v>
      </c>
      <c r="C37" s="20">
        <v>228</v>
      </c>
    </row>
    <row r="38" s="3" customFormat="1" ht="15" hidden="1" customHeight="1" spans="1:3">
      <c r="A38" s="21" t="s">
        <v>70</v>
      </c>
      <c r="B38" s="28" t="s">
        <v>71</v>
      </c>
      <c r="C38" s="20">
        <v>97</v>
      </c>
    </row>
    <row r="39" s="3" customFormat="1" ht="15" hidden="1" customHeight="1" spans="1:3">
      <c r="A39" s="21" t="s">
        <v>72</v>
      </c>
      <c r="B39" s="28" t="s">
        <v>73</v>
      </c>
      <c r="C39" s="20">
        <v>90</v>
      </c>
    </row>
    <row r="40" s="3" customFormat="1" ht="15" hidden="1" customHeight="1" spans="1:3">
      <c r="A40" s="21" t="s">
        <v>74</v>
      </c>
      <c r="B40" s="28" t="s">
        <v>75</v>
      </c>
      <c r="C40" s="20">
        <v>189</v>
      </c>
    </row>
    <row r="41" s="3" customFormat="1" ht="15" hidden="1" customHeight="1" spans="1:3">
      <c r="A41" s="21" t="s">
        <v>76</v>
      </c>
      <c r="B41" s="28" t="s">
        <v>77</v>
      </c>
      <c r="C41" s="20">
        <v>137</v>
      </c>
    </row>
    <row r="42" s="3" customFormat="1" ht="15" hidden="1" customHeight="1" spans="1:3">
      <c r="A42" s="21" t="s">
        <v>78</v>
      </c>
      <c r="B42" s="28" t="s">
        <v>79</v>
      </c>
      <c r="C42" s="20">
        <v>228</v>
      </c>
    </row>
    <row r="43" s="4" customFormat="1" ht="15" hidden="1" customHeight="1" spans="1:3">
      <c r="A43" s="23" t="s">
        <v>80</v>
      </c>
      <c r="B43" s="24" t="s">
        <v>81</v>
      </c>
      <c r="C43" s="25">
        <f>SUM(C44:C47)</f>
        <v>747</v>
      </c>
    </row>
    <row r="44" s="3" customFormat="1" ht="15" hidden="1" customHeight="1" spans="1:3">
      <c r="A44" s="21" t="s">
        <v>82</v>
      </c>
      <c r="B44" s="28" t="s">
        <v>83</v>
      </c>
      <c r="C44" s="20">
        <v>34</v>
      </c>
    </row>
    <row r="45" s="3" customFormat="1" ht="15" hidden="1" customHeight="1" spans="1:3">
      <c r="A45" s="21" t="s">
        <v>84</v>
      </c>
      <c r="B45" s="22" t="s">
        <v>85</v>
      </c>
      <c r="C45" s="20">
        <v>83</v>
      </c>
    </row>
    <row r="46" s="3" customFormat="1" ht="15" hidden="1" customHeight="1" spans="1:3">
      <c r="A46" s="21" t="s">
        <v>86</v>
      </c>
      <c r="B46" s="22" t="s">
        <v>87</v>
      </c>
      <c r="C46" s="20">
        <v>423</v>
      </c>
    </row>
    <row r="47" s="3" customFormat="1" ht="15" hidden="1" customHeight="1" spans="1:3">
      <c r="A47" s="21" t="s">
        <v>88</v>
      </c>
      <c r="B47" s="22" t="s">
        <v>89</v>
      </c>
      <c r="C47" s="20">
        <v>207</v>
      </c>
    </row>
    <row r="48" s="4" customFormat="1" ht="15" hidden="1" customHeight="1" spans="1:3">
      <c r="A48" s="23" t="s">
        <v>90</v>
      </c>
      <c r="B48" s="24" t="s">
        <v>91</v>
      </c>
      <c r="C48" s="25">
        <f>SUM(C49:C51)</f>
        <v>252</v>
      </c>
    </row>
    <row r="49" s="3" customFormat="1" ht="15" hidden="1" customHeight="1" spans="1:3">
      <c r="A49" s="21" t="s">
        <v>92</v>
      </c>
      <c r="B49" s="22" t="s">
        <v>93</v>
      </c>
      <c r="C49" s="20">
        <v>49</v>
      </c>
    </row>
    <row r="50" s="3" customFormat="1" ht="15" hidden="1" customHeight="1" spans="1:3">
      <c r="A50" s="21" t="s">
        <v>94</v>
      </c>
      <c r="B50" s="22" t="s">
        <v>95</v>
      </c>
      <c r="C50" s="20">
        <v>49</v>
      </c>
    </row>
    <row r="51" s="3" customFormat="1" ht="15" hidden="1" customHeight="1" spans="1:3">
      <c r="A51" s="21" t="s">
        <v>96</v>
      </c>
      <c r="B51" s="22" t="s">
        <v>97</v>
      </c>
      <c r="C51" s="20">
        <v>154</v>
      </c>
    </row>
    <row r="52" s="4" customFormat="1" ht="15" hidden="1" customHeight="1" spans="1:3">
      <c r="A52" s="23" t="s">
        <v>98</v>
      </c>
      <c r="B52" s="27" t="s">
        <v>99</v>
      </c>
      <c r="C52" s="25">
        <f>SUM(C53:C57)</f>
        <v>274</v>
      </c>
    </row>
    <row r="53" s="3" customFormat="1" ht="15" hidden="1" customHeight="1" spans="1:3">
      <c r="A53" s="21" t="s">
        <v>100</v>
      </c>
      <c r="B53" s="22" t="s">
        <v>101</v>
      </c>
      <c r="C53" s="20">
        <v>34</v>
      </c>
    </row>
    <row r="54" s="3" customFormat="1" ht="15" hidden="1" customHeight="1" spans="1:3">
      <c r="A54" s="21" t="s">
        <v>102</v>
      </c>
      <c r="B54" s="22" t="s">
        <v>103</v>
      </c>
      <c r="C54" s="20">
        <v>32</v>
      </c>
    </row>
    <row r="55" s="3" customFormat="1" ht="15" hidden="1" customHeight="1" spans="1:3">
      <c r="A55" s="21" t="s">
        <v>104</v>
      </c>
      <c r="B55" s="22" t="s">
        <v>105</v>
      </c>
      <c r="C55" s="20">
        <v>66</v>
      </c>
    </row>
    <row r="56" s="3" customFormat="1" ht="15" hidden="1" customHeight="1" spans="1:3">
      <c r="A56" s="21" t="s">
        <v>106</v>
      </c>
      <c r="B56" s="22" t="s">
        <v>107</v>
      </c>
      <c r="C56" s="20">
        <v>56</v>
      </c>
    </row>
    <row r="57" s="3" customFormat="1" ht="15" hidden="1" customHeight="1" spans="1:3">
      <c r="A57" s="21" t="s">
        <v>108</v>
      </c>
      <c r="B57" s="22" t="s">
        <v>109</v>
      </c>
      <c r="C57" s="20">
        <v>86</v>
      </c>
    </row>
    <row r="58" s="4" customFormat="1" ht="15" hidden="1" customHeight="1" spans="1:3">
      <c r="A58" s="23" t="s">
        <v>110</v>
      </c>
      <c r="B58" s="27" t="s">
        <v>111</v>
      </c>
      <c r="C58" s="25">
        <f>SUM(C59)</f>
        <v>19</v>
      </c>
    </row>
    <row r="59" s="3" customFormat="1" ht="15" hidden="1" customHeight="1" spans="1:3">
      <c r="A59" s="21" t="s">
        <v>112</v>
      </c>
      <c r="B59" s="22" t="s">
        <v>113</v>
      </c>
      <c r="C59" s="20">
        <v>19</v>
      </c>
    </row>
    <row r="60" s="4" customFormat="1" ht="15" hidden="1" customHeight="1" spans="1:3">
      <c r="A60" s="23" t="s">
        <v>114</v>
      </c>
      <c r="B60" s="24" t="s">
        <v>115</v>
      </c>
      <c r="C60" s="25">
        <f>SUM(C61:C67)</f>
        <v>692</v>
      </c>
    </row>
    <row r="61" s="3" customFormat="1" ht="15" hidden="1" customHeight="1" spans="1:3">
      <c r="A61" s="21" t="s">
        <v>116</v>
      </c>
      <c r="B61" s="22" t="s">
        <v>117</v>
      </c>
      <c r="C61" s="20">
        <v>33</v>
      </c>
    </row>
    <row r="62" s="3" customFormat="1" ht="15" hidden="1" customHeight="1" spans="1:3">
      <c r="A62" s="21" t="s">
        <v>118</v>
      </c>
      <c r="B62" s="26" t="s">
        <v>119</v>
      </c>
      <c r="C62" s="20">
        <v>127</v>
      </c>
    </row>
    <row r="63" s="3" customFormat="1" ht="15" hidden="1" customHeight="1" spans="1:3">
      <c r="A63" s="21" t="s">
        <v>120</v>
      </c>
      <c r="B63" s="22" t="s">
        <v>121</v>
      </c>
      <c r="C63" s="20">
        <v>98</v>
      </c>
    </row>
    <row r="64" s="3" customFormat="1" ht="15" hidden="1" customHeight="1" spans="1:3">
      <c r="A64" s="21" t="s">
        <v>122</v>
      </c>
      <c r="B64" s="22" t="s">
        <v>123</v>
      </c>
      <c r="C64" s="20">
        <v>54</v>
      </c>
    </row>
    <row r="65" s="3" customFormat="1" ht="15" hidden="1" customHeight="1" spans="1:3">
      <c r="A65" s="21" t="s">
        <v>124</v>
      </c>
      <c r="B65" s="22" t="s">
        <v>125</v>
      </c>
      <c r="C65" s="20">
        <v>165</v>
      </c>
    </row>
    <row r="66" s="3" customFormat="1" ht="15" hidden="1" customHeight="1" spans="1:3">
      <c r="A66" s="21" t="s">
        <v>126</v>
      </c>
      <c r="B66" s="22" t="s">
        <v>127</v>
      </c>
      <c r="C66" s="20">
        <v>128</v>
      </c>
    </row>
    <row r="67" s="3" customFormat="1" ht="15" hidden="1" customHeight="1" spans="1:3">
      <c r="A67" s="21" t="s">
        <v>128</v>
      </c>
      <c r="B67" s="22" t="s">
        <v>129</v>
      </c>
      <c r="C67" s="20">
        <v>87</v>
      </c>
    </row>
    <row r="68" s="4" customFormat="1" ht="15" hidden="1" customHeight="1" spans="1:3">
      <c r="A68" s="23" t="s">
        <v>130</v>
      </c>
      <c r="B68" s="27" t="s">
        <v>131</v>
      </c>
      <c r="C68" s="25">
        <f>SUM(C69:C75)</f>
        <v>287</v>
      </c>
    </row>
    <row r="69" s="3" customFormat="1" ht="15" hidden="1" customHeight="1" spans="1:3">
      <c r="A69" s="21" t="s">
        <v>132</v>
      </c>
      <c r="B69" s="22" t="s">
        <v>133</v>
      </c>
      <c r="C69" s="20">
        <v>69</v>
      </c>
    </row>
    <row r="70" s="3" customFormat="1" ht="15" customHeight="1" spans="1:3">
      <c r="A70" s="21" t="s">
        <v>134</v>
      </c>
      <c r="B70" s="29" t="s">
        <v>135</v>
      </c>
      <c r="C70" s="20">
        <v>62</v>
      </c>
    </row>
    <row r="71" s="3" customFormat="1" ht="15" hidden="1" customHeight="1" spans="1:3">
      <c r="A71" s="21" t="s">
        <v>136</v>
      </c>
      <c r="B71" s="29" t="s">
        <v>137</v>
      </c>
      <c r="C71" s="20">
        <v>50</v>
      </c>
    </row>
    <row r="72" s="3" customFormat="1" ht="15" hidden="1" customHeight="1" spans="1:3">
      <c r="A72" s="21" t="s">
        <v>138</v>
      </c>
      <c r="B72" s="29" t="s">
        <v>139</v>
      </c>
      <c r="C72" s="20">
        <v>23</v>
      </c>
    </row>
    <row r="73" s="3" customFormat="1" ht="15" hidden="1" customHeight="1" spans="1:3">
      <c r="A73" s="21" t="s">
        <v>140</v>
      </c>
      <c r="B73" s="29" t="s">
        <v>141</v>
      </c>
      <c r="C73" s="20">
        <v>28</v>
      </c>
    </row>
    <row r="74" s="3" customFormat="1" ht="15" hidden="1" customHeight="1" spans="1:3">
      <c r="A74" s="21" t="s">
        <v>142</v>
      </c>
      <c r="B74" s="29" t="s">
        <v>143</v>
      </c>
      <c r="C74" s="20">
        <v>33</v>
      </c>
    </row>
    <row r="75" s="3" customFormat="1" ht="15" hidden="1" customHeight="1" spans="1:3">
      <c r="A75" s="21" t="s">
        <v>144</v>
      </c>
      <c r="B75" s="29" t="s">
        <v>145</v>
      </c>
      <c r="C75" s="20">
        <v>22</v>
      </c>
    </row>
    <row r="76" s="4" customFormat="1" ht="15" hidden="1" customHeight="1" spans="1:3">
      <c r="A76" s="23" t="s">
        <v>146</v>
      </c>
      <c r="B76" s="24" t="s">
        <v>147</v>
      </c>
      <c r="C76" s="25">
        <f>SUM(C77:C81)</f>
        <v>1503</v>
      </c>
    </row>
    <row r="77" s="3" customFormat="1" ht="15" hidden="1" customHeight="1" spans="1:3">
      <c r="A77" s="21" t="s">
        <v>148</v>
      </c>
      <c r="B77" s="22" t="s">
        <v>149</v>
      </c>
      <c r="C77" s="20">
        <v>310</v>
      </c>
    </row>
    <row r="78" s="3" customFormat="1" ht="15" hidden="1" customHeight="1" spans="1:3">
      <c r="A78" s="21" t="s">
        <v>150</v>
      </c>
      <c r="B78" s="22" t="s">
        <v>151</v>
      </c>
      <c r="C78" s="20">
        <v>100</v>
      </c>
    </row>
    <row r="79" s="3" customFormat="1" ht="15" hidden="1" customHeight="1" spans="1:3">
      <c r="A79" s="21" t="s">
        <v>152</v>
      </c>
      <c r="B79" s="22" t="s">
        <v>153</v>
      </c>
      <c r="C79" s="20">
        <v>77</v>
      </c>
    </row>
    <row r="80" s="3" customFormat="1" ht="15" hidden="1" customHeight="1" spans="1:3">
      <c r="A80" s="21" t="s">
        <v>154</v>
      </c>
      <c r="B80" s="22" t="s">
        <v>155</v>
      </c>
      <c r="C80" s="20">
        <v>381</v>
      </c>
    </row>
    <row r="81" s="3" customFormat="1" ht="15" hidden="1" customHeight="1" spans="1:3">
      <c r="A81" s="21" t="s">
        <v>156</v>
      </c>
      <c r="B81" s="22" t="s">
        <v>157</v>
      </c>
      <c r="C81" s="20">
        <v>635</v>
      </c>
    </row>
    <row r="82" s="4" customFormat="1" ht="15" hidden="1" customHeight="1" spans="1:3">
      <c r="A82" s="23" t="s">
        <v>158</v>
      </c>
      <c r="B82" s="24" t="s">
        <v>159</v>
      </c>
      <c r="C82" s="25">
        <f>SUM(C83:C86)</f>
        <v>271</v>
      </c>
    </row>
    <row r="83" s="3" customFormat="1" ht="15" hidden="1" customHeight="1" spans="1:3">
      <c r="A83" s="21" t="s">
        <v>160</v>
      </c>
      <c r="B83" s="22" t="s">
        <v>161</v>
      </c>
      <c r="C83" s="20">
        <v>26</v>
      </c>
    </row>
    <row r="84" s="3" customFormat="1" ht="15" hidden="1" customHeight="1" spans="1:3">
      <c r="A84" s="21" t="s">
        <v>162</v>
      </c>
      <c r="B84" s="29" t="s">
        <v>163</v>
      </c>
      <c r="C84" s="20">
        <v>87</v>
      </c>
    </row>
    <row r="85" s="3" customFormat="1" ht="15" hidden="1" customHeight="1" spans="1:3">
      <c r="A85" s="21" t="s">
        <v>164</v>
      </c>
      <c r="B85" s="29" t="s">
        <v>165</v>
      </c>
      <c r="C85" s="20">
        <v>79</v>
      </c>
    </row>
    <row r="86" s="3" customFormat="1" ht="15" hidden="1" customHeight="1" spans="1:3">
      <c r="A86" s="21" t="s">
        <v>166</v>
      </c>
      <c r="B86" s="29" t="s">
        <v>167</v>
      </c>
      <c r="C86" s="20">
        <v>79</v>
      </c>
    </row>
    <row r="87" s="4" customFormat="1" ht="15" hidden="1" customHeight="1" spans="1:3">
      <c r="A87" s="23" t="s">
        <v>168</v>
      </c>
      <c r="B87" s="27" t="s">
        <v>169</v>
      </c>
      <c r="C87" s="25">
        <f>SUM(C88:C97)</f>
        <v>1607</v>
      </c>
    </row>
    <row r="88" s="3" customFormat="1" ht="15" hidden="1" customHeight="1" spans="1:3">
      <c r="A88" s="21" t="s">
        <v>170</v>
      </c>
      <c r="B88" s="22" t="s">
        <v>171</v>
      </c>
      <c r="C88" s="20">
        <v>421</v>
      </c>
    </row>
    <row r="89" s="3" customFormat="1" ht="15" hidden="1" customHeight="1" spans="1:3">
      <c r="A89" s="18" t="s">
        <v>172</v>
      </c>
      <c r="B89" s="22" t="s">
        <v>173</v>
      </c>
      <c r="C89" s="20">
        <v>166</v>
      </c>
    </row>
    <row r="90" s="3" customFormat="1" ht="15" hidden="1" customHeight="1" spans="1:3">
      <c r="A90" s="21" t="s">
        <v>174</v>
      </c>
      <c r="B90" s="22" t="s">
        <v>175</v>
      </c>
      <c r="C90" s="20">
        <v>397</v>
      </c>
    </row>
    <row r="91" s="3" customFormat="1" ht="15" hidden="1" customHeight="1" spans="1:3">
      <c r="A91" s="21" t="s">
        <v>176</v>
      </c>
      <c r="B91" s="22" t="s">
        <v>177</v>
      </c>
      <c r="C91" s="20">
        <v>96</v>
      </c>
    </row>
    <row r="92" s="3" customFormat="1" ht="15" hidden="1" customHeight="1" spans="1:3">
      <c r="A92" s="21" t="s">
        <v>178</v>
      </c>
      <c r="B92" s="22" t="s">
        <v>179</v>
      </c>
      <c r="C92" s="20">
        <v>49</v>
      </c>
    </row>
    <row r="93" s="3" customFormat="1" ht="15" hidden="1" customHeight="1" spans="1:3">
      <c r="A93" s="21" t="s">
        <v>180</v>
      </c>
      <c r="B93" s="22" t="s">
        <v>181</v>
      </c>
      <c r="C93" s="20">
        <v>77</v>
      </c>
    </row>
    <row r="94" s="3" customFormat="1" ht="15" hidden="1" customHeight="1" spans="1:3">
      <c r="A94" s="21" t="s">
        <v>182</v>
      </c>
      <c r="B94" s="22" t="s">
        <v>183</v>
      </c>
      <c r="C94" s="20">
        <v>109</v>
      </c>
    </row>
    <row r="95" s="3" customFormat="1" ht="15" hidden="1" customHeight="1" spans="1:3">
      <c r="A95" s="21" t="s">
        <v>184</v>
      </c>
      <c r="B95" s="22" t="s">
        <v>185</v>
      </c>
      <c r="C95" s="20">
        <v>50</v>
      </c>
    </row>
    <row r="96" s="3" customFormat="1" ht="15" hidden="1" customHeight="1" spans="1:3">
      <c r="A96" s="30" t="s">
        <v>186</v>
      </c>
      <c r="B96" s="31" t="s">
        <v>187</v>
      </c>
      <c r="C96" s="32">
        <v>112</v>
      </c>
    </row>
    <row r="97" s="3" customFormat="1" ht="15" hidden="1" customHeight="1" spans="1:3">
      <c r="A97" s="21" t="s">
        <v>188</v>
      </c>
      <c r="B97" s="33" t="s">
        <v>189</v>
      </c>
      <c r="C97" s="20">
        <v>130</v>
      </c>
    </row>
  </sheetData>
  <autoFilter ref="A5:C97">
    <filterColumn colId="1">
      <customFilters>
        <customFilter operator="equal" val="铁力市财政局"/>
      </customFilters>
    </filterColumn>
    <extLst/>
  </autoFilter>
  <mergeCells count="1">
    <mergeCell ref="A2:C2"/>
  </mergeCells>
  <printOptions horizontalCentered="1"/>
  <pageMargins left="0" right="0" top="0.747916666666667" bottom="0.354166666666667" header="0.314583333333333" footer="0.314583333333333"/>
  <pageSetup paperSize="9" orientation="portrait" horizontalDpi="600"/>
  <headerFooter>
    <oddFooter>&amp;C第 &amp;P 页，共 &amp;N 页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指标文模板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李宗泽</dc:creator>
  <cp:lastModifiedBy>Administrator</cp:lastModifiedBy>
  <dcterms:created xsi:type="dcterms:W3CDTF">2020-11-28T23:20:00Z</dcterms:created>
  <cp:lastPrinted>2024-05-14T01:25:00Z</cp:lastPrinted>
  <dcterms:modified xsi:type="dcterms:W3CDTF">2024-06-05T01:05:51Z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2DBC6A5D503B42AEB6076CA1ACFB3887</vt:lpwstr>
  </property>
  <property fmtid="{D5CDD505-2E9C-101B-9397-08002B2CF9AE}" pid="3" name="KSOProductBuildVer">
    <vt:lpwstr>2052-12.1.0.16929</vt:lpwstr>
  </property>
</Properties>
</file>