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清册" sheetId="4" r:id="rId1"/>
  </sheets>
  <definedNames>
    <definedName name="_xlnm._FilterDatabase" localSheetId="0" hidden="1">清册!$A$1:$H$12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<sst xmlns="http://schemas.openxmlformats.org/spreadsheetml/2006/main" count="122" uniqueCount="78">
  <si>
    <t>铁力市2026年耕地地力保护补贴资金拨付明细表（第十一批）</t>
  </si>
  <si>
    <t>序号</t>
  </si>
  <si>
    <t>所属村组</t>
  </si>
  <si>
    <t>姓名</t>
  </si>
  <si>
    <t>身份证号</t>
  </si>
  <si>
    <t>补贴面积</t>
  </si>
  <si>
    <t>补贴标准</t>
  </si>
  <si>
    <t>补贴金额</t>
  </si>
  <si>
    <t>备注</t>
  </si>
  <si>
    <t>铁力镇五一村一组</t>
  </si>
  <si>
    <t>林兆芹</t>
  </si>
  <si>
    <t>239005********2820</t>
  </si>
  <si>
    <t>姜子青</t>
  </si>
  <si>
    <t>239005********2872</t>
  </si>
  <si>
    <t>吴丹丹</t>
  </si>
  <si>
    <t>239005********3621</t>
  </si>
  <si>
    <t>张金龙</t>
  </si>
  <si>
    <t>239005********2817</t>
  </si>
  <si>
    <t>赵辉</t>
  </si>
  <si>
    <t>239005********2810</t>
  </si>
  <si>
    <t>何宝玉</t>
  </si>
  <si>
    <t>239005********2853</t>
  </si>
  <si>
    <t>铁力镇五一村四组</t>
  </si>
  <si>
    <t>王锁</t>
  </si>
  <si>
    <t>239005********2811</t>
  </si>
  <si>
    <t>王敬发</t>
  </si>
  <si>
    <t>239005********2855</t>
  </si>
  <si>
    <t>李凤杰</t>
  </si>
  <si>
    <t>239005********2849</t>
  </si>
  <si>
    <t>彭孝彬</t>
  </si>
  <si>
    <t>239005********2814</t>
  </si>
  <si>
    <t>郑长海</t>
  </si>
  <si>
    <t>239005********2830</t>
  </si>
  <si>
    <t>何彦昌</t>
  </si>
  <si>
    <t>徐宝林</t>
  </si>
  <si>
    <t>239005********2813</t>
  </si>
  <si>
    <t>董着</t>
  </si>
  <si>
    <t>解海波</t>
  </si>
  <si>
    <t>239005********2832</t>
  </si>
  <si>
    <t>韩家伟</t>
  </si>
  <si>
    <t>239005********281X</t>
  </si>
  <si>
    <t>孔宪波</t>
  </si>
  <si>
    <t>239005********2818</t>
  </si>
  <si>
    <t>李春东</t>
  </si>
  <si>
    <t>李金成</t>
  </si>
  <si>
    <t>239005********2858</t>
  </si>
  <si>
    <t>付喜文</t>
  </si>
  <si>
    <t>239005********2838</t>
  </si>
  <si>
    <t>铁力镇五一村二组</t>
  </si>
  <si>
    <t>杨淑芳</t>
  </si>
  <si>
    <t>239005********2845</t>
  </si>
  <si>
    <t>秦立强</t>
  </si>
  <si>
    <t>239005********2835</t>
  </si>
  <si>
    <t>桓继成</t>
  </si>
  <si>
    <t>赵庆军</t>
  </si>
  <si>
    <t>239005********2857</t>
  </si>
  <si>
    <t>赵喜民</t>
  </si>
  <si>
    <t>239005********2819</t>
  </si>
  <si>
    <t>李胜林</t>
  </si>
  <si>
    <t>239005********2812</t>
  </si>
  <si>
    <t>王镇</t>
  </si>
  <si>
    <t>239005********283X</t>
  </si>
  <si>
    <t>秦雷</t>
  </si>
  <si>
    <t>姜传成</t>
  </si>
  <si>
    <t>239005********2833</t>
  </si>
  <si>
    <t>杨春林</t>
  </si>
  <si>
    <t>杨忠田</t>
  </si>
  <si>
    <t>姜传尚</t>
  </si>
  <si>
    <t>239005********2854</t>
  </si>
  <si>
    <t>铁力镇五一村三组</t>
  </si>
  <si>
    <t>范有刚</t>
  </si>
  <si>
    <t>吕庆伟</t>
  </si>
  <si>
    <t>赵长林</t>
  </si>
  <si>
    <t>薛莉莉</t>
  </si>
  <si>
    <t>239005********2825</t>
  </si>
  <si>
    <t>贾淑芹</t>
  </si>
  <si>
    <t>239005********2862</t>
  </si>
  <si>
    <t>铁力市铁力镇五一村集体经济组织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</si>
</sst>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仿宋"/>
      <charset val="134"/>
    </font>
    <font>
      <sz val="18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2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折变卡身份证号升至18位农户清册 (2)_2" xfId="49"/>
    <cellStyle name="常规_折变卡身份证号升至18位农户清册 (2)_97" xfId="50"/>
    <cellStyle name="常规_折变卡身份证号升至18位农户清册 (2)_141" xfId="51"/>
    <cellStyle name="常规_折变卡身份证号升至18位农户清册 (2)_136" xfId="52"/>
    <cellStyle name="常规_折变卡身份证号升至18位农户清册 (2)_19" xfId="53"/>
    <cellStyle name="常规_折变卡身份证号升至18位农户清册 (2)_62" xfId="54"/>
    <cellStyle name="常规_折变卡身份证号升至18位农户清册 (2)_57" xfId="55"/>
    <cellStyle name="常规_折变卡身份证号升至18位农户清册 (2)_140" xfId="56"/>
    <cellStyle name="常规_折变卡身份证号升至18位农户清册 (2)_135" xfId="57"/>
    <cellStyle name="常规_折变卡身份证号升至18位农户清册 (2)_14" xfId="58"/>
    <cellStyle name="常规_折变卡身份证号升至18位农户清册 (2)_243" xfId="59"/>
    <cellStyle name="常规_折变卡身份证号升至18位农户清册 (2)_238" xfId="60"/>
    <cellStyle name="常规_折变卡身份证号升至18位农户清册 (2)_193" xfId="61"/>
    <cellStyle name="常规_折变卡身份证号升至18位农户清册 (2)_188" xfId="62"/>
    <cellStyle name="常规_折变卡身份证号升至18位农户清册 (2)_134" xfId="63"/>
    <cellStyle name="常规_折变卡身份证号升至18位农户清册 (2)_129" xfId="64"/>
    <cellStyle name="常规_折变卡身份证号升至18位农户清册 (2)_142" xfId="65"/>
    <cellStyle name="常规_折变卡身份证号升至18位农户清册 (2)_137" xfId="66"/>
    <cellStyle name="常规_折变卡身份证号升至18位农户清册 (2)_20" xfId="67"/>
    <cellStyle name="常规_折变卡身份证号升至18位农户清册 (2)_15" xfId="68"/>
    <cellStyle name="常规_折变卡身份证号升至18位农户清册 (2)_223" xfId="69"/>
    <cellStyle name="常规_折变卡身份证号升至18位农户清册 (2)_218" xfId="70"/>
    <cellStyle name="常规_折变卡身份证号升至18位农户清册 (2)_173" xfId="71"/>
    <cellStyle name="常规_折变卡身份证号升至18位农户清册 (2)_168" xfId="72"/>
    <cellStyle name="常规_折变卡身份证号升至18位农户清册 (2)_278" xfId="73"/>
    <cellStyle name="常规_折变卡身份证号升至18位农户清册 (2)_4" xfId="74"/>
    <cellStyle name="常规_折变卡身份证号升至18位农户清册 (2)_21" xfId="75"/>
    <cellStyle name="常规_折变卡身份证号升至18位农户清册 (2)_16" xfId="76"/>
    <cellStyle name="常规_折变卡身份证号升至18位农户清册 (2)_263" xfId="77"/>
    <cellStyle name="常规_折变卡身份证号升至18位农户清册 (2)_258" xfId="78"/>
    <cellStyle name="常规_折变卡身份证号升至18位农户清册 (2)_10" xfId="79"/>
    <cellStyle name="常规_折变卡身份证号升至18位农户清册 (2)_138" xfId="80"/>
    <cellStyle name="常规_折变卡身份证号升至18位农户清册 (2)_143" xfId="81"/>
    <cellStyle name="常规_折变卡身份证号升至18位农户清册 (2)_1" xfId="82"/>
    <cellStyle name="常规_折变卡身份证号升至18位农户清册 (2)_144" xfId="83"/>
    <cellStyle name="常规_折变卡身份证号升至18位农户清册 (2)_139" xfId="84"/>
    <cellStyle name="常规_折变卡身份证号升至18位农户清册 (2)_96" xfId="85"/>
    <cellStyle name="Normal" xfId="86"/>
    <cellStyle name="常规_折变卡身份证号升至18位农户清册 (2)_83" xfId="87"/>
    <cellStyle name="常规_折变卡身份证号升至18位农户清册 (2)_78" xfId="88"/>
    <cellStyle name="常规_Sheet1" xfId="89"/>
    <cellStyle name="常规_折变卡身份证号升至18位农户清册 (2)_53" xfId="90"/>
    <cellStyle name="常规_折变卡身份证号升至18位农户清册 (2)_48" xfId="91"/>
    <cellStyle name="常规 2" xfId="92"/>
    <cellStyle name="常规_折变卡身份证号升至18位农户清册 (2)_6" xfId="93"/>
    <cellStyle name="常规_折变卡身份证号升至18位农户清册 (2)_7" xfId="94"/>
    <cellStyle name="常规_折变卡身份证号升至18位农户清册 (2)_8" xfId="95"/>
    <cellStyle name="常规_折变卡身份证号升至18位农户清册 (2)_9" xfId="96"/>
    <cellStyle name="常规_折变卡身份证号升至18位农户清册 (2)_12" xfId="97"/>
    <cellStyle name="常规_折变卡身份证号升至18位农户清册 (2)_13" xfId="98"/>
    <cellStyle name="常规_折变卡身份证号升至18位农户清册 (2)_22" xfId="99"/>
    <cellStyle name="常规_折变卡身份证号升至18位农户清册 (2)_17" xfId="100"/>
    <cellStyle name="常规_折变卡身份证号升至18位农户清册 (2)_23" xfId="101"/>
    <cellStyle name="常规_折变卡身份证号升至18位农户清册 (2)_18" xfId="102"/>
    <cellStyle name="常规_折变卡身份证号升至18位农户清册 (2)_31" xfId="103"/>
    <cellStyle name="常规_折变卡身份证号升至18位农户清册 (2)_26" xfId="104"/>
    <cellStyle name="常规_折变卡身份证号升至18位农户清册 (2)_32" xfId="105"/>
    <cellStyle name="常规_折变卡身份证号升至18位农户清册 (2)_27" xfId="106"/>
    <cellStyle name="常规_折变卡身份证号升至18位农户清册 (2)_33" xfId="107"/>
    <cellStyle name="常规_折变卡身份证号升至18位农户清册 (2)_28" xfId="108"/>
    <cellStyle name="常规_折变卡身份证号升至18位农户清册 (2)_29" xfId="109"/>
    <cellStyle name="常规_折变卡身份证号升至18位农户清册 (2)_40" xfId="110"/>
    <cellStyle name="常规_折变卡身份证号升至18位农户清册 (2)_35" xfId="111"/>
    <cellStyle name="常规_折变卡身份证号升至18位农户清册 (2)_41" xfId="112"/>
    <cellStyle name="常规_折变卡身份证号升至18位农户清册 (2)_36" xfId="113"/>
    <cellStyle name="常规_折变卡身份证号升至18位农户清册 (2)_37" xfId="114"/>
    <cellStyle name="常规_折变卡身份证号升至18位农户清册 (2)_43" xfId="115"/>
    <cellStyle name="常规_折变卡身份证号升至18位农户清册 (2)_38" xfId="116"/>
    <cellStyle name="常规_折变卡身份证号升至18位农户清册 (2)_44" xfId="117"/>
    <cellStyle name="常规_折变卡身份证号升至18位农户清册 (2)_39" xfId="118"/>
    <cellStyle name="常规_折变卡身份证号升至18位农户清册 (2)_50" xfId="119"/>
    <cellStyle name="常规_折变卡身份证号升至18位农户清册 (2)_45" xfId="120"/>
    <cellStyle name="常规 3" xfId="121"/>
    <cellStyle name="常规_折变卡身份证号升至18位农户清册 (2)_54" xfId="122"/>
    <cellStyle name="常规_折变卡身份证号升至18位农户清册 (2)_49" xfId="123"/>
    <cellStyle name="常规_折变卡身份证号升至18位农户清册 (2)_51" xfId="124"/>
    <cellStyle name="常规_折变卡身份证号升至18位农户清册 (2)_52" xfId="125"/>
    <cellStyle name="常规_折变卡身份证号升至18位农户清册 (2)_60" xfId="126"/>
    <cellStyle name="常规_折变卡身份证号升至18位农户清册 (2)_55" xfId="127"/>
    <cellStyle name="常规_折变卡身份证号升至18位农户清册 (2)_63" xfId="128"/>
    <cellStyle name="常规_折变卡身份证号升至18位农户清册 (2)_58" xfId="129"/>
    <cellStyle name="常规_折变卡身份证号升至18位农户清册 (2)_64" xfId="130"/>
    <cellStyle name="常规_折变卡身份证号升至18位农户清册 (2)_59" xfId="131"/>
    <cellStyle name="常规_折变卡身份证号升至18位农户清册 (2)_61" xfId="132"/>
    <cellStyle name="常规_折变卡身份证号升至18位农户清册 (2)_70" xfId="133"/>
    <cellStyle name="常规_折变卡身份证号升至18位农户清册 (2)_65" xfId="134"/>
    <cellStyle name="常规_折变卡身份证号升至18位农户清册 (2)_71" xfId="135"/>
    <cellStyle name="常规_折变卡身份证号升至18位农户清册 (2)_66" xfId="136"/>
    <cellStyle name="常规_折变卡身份证号升至18位农户清册 (2)_74" xfId="137"/>
    <cellStyle name="常规_折变卡身份证号升至18位农户清册 (2)_69" xfId="138"/>
    <cellStyle name="常规_折变卡身份证号升至18位农户清册 (2)_72" xfId="139"/>
    <cellStyle name="常规_折变卡身份证号升至18位农户清册 (2)_73" xfId="140"/>
    <cellStyle name="常规_折变卡身份证号升至18位农户清册 (2)_80" xfId="141"/>
    <cellStyle name="常规_折变卡身份证号升至18位农户清册 (2)_75" xfId="142"/>
    <cellStyle name="常规_折变卡身份证号升至18位农户清册 (2)_81" xfId="143"/>
    <cellStyle name="常规_折变卡身份证号升至18位农户清册 (2)_76" xfId="144"/>
    <cellStyle name="常规_折变卡身份证号升至18位农户清册 (2)_77" xfId="145"/>
    <cellStyle name="常规_折变卡身份证号升至18位农户清册 (2)_79" xfId="146"/>
    <cellStyle name="常规_折变卡身份证号升至18位农户清册 (2)_90" xfId="147"/>
    <cellStyle name="常规_折变卡身份证号升至18位农户清册 (2)_85" xfId="148"/>
    <cellStyle name="常规_折变卡身份证号升至18位农户清册 (2)_91" xfId="149"/>
    <cellStyle name="常规_折变卡身份证号升至18位农户清册 (2)_86" xfId="150"/>
    <cellStyle name="常规_折变卡身份证号升至18位农户清册 (2)_87" xfId="151"/>
    <cellStyle name="常规_折变卡身份证号升至18位农户清册 (2)_93" xfId="152"/>
    <cellStyle name="常规_折变卡身份证号升至18位农户清册 (2)_88" xfId="153"/>
    <cellStyle name="常规_折变卡身份证号升至18位农户清册 (2)_89" xfId="154"/>
    <cellStyle name="常规_折变卡身份证号升至18位农户清册 (2)_118" xfId="155"/>
    <cellStyle name="常规_折变卡身份证号升至18位农户清册 (2)_95" xfId="156"/>
    <cellStyle name="常规_折变卡身份证号升至18位农户清册 (2)_98" xfId="157"/>
    <cellStyle name="常规_折变卡身份证号升至18位农户清册 (2)_99" xfId="158"/>
    <cellStyle name="常规_折变卡身份证号升至18位农户清册 (2)_100" xfId="159"/>
    <cellStyle name="常规_折变卡身份证号升至18位农户清册 (2)_102" xfId="160"/>
    <cellStyle name="常规_折变卡身份证号升至18位农户清册 (2)_103" xfId="161"/>
    <cellStyle name="常规_折变卡身份证号升至18位农户清册 (2)_104" xfId="162"/>
    <cellStyle name="常规_折变卡身份证号升至18位农户清册 (2)_110" xfId="163"/>
    <cellStyle name="常规_折变卡身份证号升至18位农户清册 (2)_105" xfId="164"/>
    <cellStyle name="常规_折变卡身份证号升至18位农户清册 (2)_111" xfId="165"/>
    <cellStyle name="常规_折变卡身份证号升至18位农户清册 (2)_106" xfId="166"/>
    <cellStyle name="常规_折变卡身份证号升至18位农户清册 (2)_107" xfId="167"/>
    <cellStyle name="常规_折变卡身份证号升至18位农户清册 (2)_108" xfId="168"/>
    <cellStyle name="常规_折变卡身份证号升至18位农户清册 (2)_114" xfId="169"/>
    <cellStyle name="常规_折变卡身份证号升至18位农户清册 (2)_109" xfId="170"/>
    <cellStyle name="常规_折变卡身份证号升至18位农户清册 (2)_120" xfId="171"/>
    <cellStyle name="常规_折变卡身份证号升至18位农户清册 (2)_115" xfId="172"/>
    <cellStyle name="常规_折变卡身份证号升至18位农户清册 (2)_116" xfId="173"/>
    <cellStyle name="常规_折变卡身份证号升至18位农户清册 (2)_117" xfId="174"/>
    <cellStyle name="常规_折变卡身份证号升至18位农户清册 (2)_124" xfId="175"/>
    <cellStyle name="常规_折变卡身份证号升至18位农户清册 (2)_126" xfId="176"/>
    <cellStyle name="常规_折变卡身份证号升至18位农户清册 (2)_133" xfId="177"/>
    <cellStyle name="常规_折变卡身份证号升至18位农户清册 (2)_128" xfId="178"/>
    <cellStyle name="常规_折变卡身份证号升至18位农户清册 (2)_130" xfId="179"/>
    <cellStyle name="常规_折变卡身份证号升至18位农户清册 (2)_132" xfId="180"/>
    <cellStyle name="常规_折变卡身份证号升至18位农户清册 (2)_200" xfId="181"/>
    <cellStyle name="常规_折变卡身份证号升至18位农户清册 (2)_150" xfId="182"/>
    <cellStyle name="常规_折变卡身份证号升至18位农户清册 (2)_145" xfId="183"/>
    <cellStyle name="常规_折变卡身份证号升至18位农户清册 (2)_201" xfId="184"/>
    <cellStyle name="常规_折变卡身份证号升至18位农户清册 (2)_151" xfId="185"/>
    <cellStyle name="常规_折变卡身份证号升至18位农户清册 (2)_146" xfId="186"/>
    <cellStyle name="常规_折变卡身份证号升至18位农户清册 (2)_202" xfId="187"/>
    <cellStyle name="常规_折变卡身份证号升至18位农户清册 (2)_147" xfId="188"/>
    <cellStyle name="常规_折变卡身份证号升至18位农户清册 (2)_204" xfId="189"/>
    <cellStyle name="常规_折变卡身份证号升至18位农户清册 (2)_149" xfId="190"/>
    <cellStyle name="常规_折变卡身份证号升至18位农户清册 (2)_203" xfId="191"/>
    <cellStyle name="常规_折变卡身份证号升至18位农户清册 (2)_153" xfId="192"/>
    <cellStyle name="常规_折变卡身份证号升至18位农户清册 (2)_210" xfId="193"/>
    <cellStyle name="常规_折变卡身份证号升至18位农户清册 (2)_205" xfId="194"/>
    <cellStyle name="常规_折变卡身份证号升至18位农户清册 (2)_160" xfId="195"/>
    <cellStyle name="常规_折变卡身份证号升至18位农户清册 (2)_155" xfId="196"/>
    <cellStyle name="常规_折变卡身份证号升至18位农户清册 (2)_211" xfId="197"/>
    <cellStyle name="常规_折变卡身份证号升至18位农户清册 (2)_206" xfId="198"/>
    <cellStyle name="常规_折变卡身份证号升至18位农户清册 (2)_161" xfId="199"/>
    <cellStyle name="常规_折变卡身份证号升至18位农户清册 (2)_156" xfId="200"/>
    <cellStyle name="常规_折变卡身份证号升至18位农户清册 (2)_212" xfId="201"/>
    <cellStyle name="常规_折变卡身份证号升至18位农户清册 (2)_207" xfId="202"/>
    <cellStyle name="常规_折变卡身份证号升至18位农户清册 (2)_162" xfId="203"/>
    <cellStyle name="常规_折变卡身份证号升至18位农户清册 (2)_157" xfId="204"/>
    <cellStyle name="常规_折变卡身份证号升至18位农户清册 (2)_214" xfId="205"/>
    <cellStyle name="常规_折变卡身份证号升至18位农户清册 (2)_209" xfId="206"/>
    <cellStyle name="常规_折变卡身份证号升至18位农户清册 (2)_164" xfId="207"/>
    <cellStyle name="常规_折变卡身份证号升至18位农户清册 (2)_159" xfId="208"/>
    <cellStyle name="常规_折变卡身份证号升至18位农户清册 (2)_213" xfId="209"/>
    <cellStyle name="常规_折变卡身份证号升至18位农户清册 (2)_158" xfId="210"/>
    <cellStyle name="常规_折变卡身份证号升至18位农户清册 (2)_163" xfId="211"/>
    <cellStyle name="常规_折变卡身份证号升至18位农户清册 (2)_220" xfId="212"/>
    <cellStyle name="常规_折变卡身份证号升至18位农户清册 (2)_215" xfId="213"/>
    <cellStyle name="常规_折变卡身份证号升至18位农户清册 (2)_170" xfId="214"/>
    <cellStyle name="常规_折变卡身份证号升至18位农户清册 (2)_165" xfId="215"/>
    <cellStyle name="常规_折变卡身份证号升至18位农户清册 (2)_222" xfId="216"/>
    <cellStyle name="常规_折变卡身份证号升至18位农户清册 (2)_217" xfId="217"/>
    <cellStyle name="常规_折变卡身份证号升至18位农户清册 (2)_167" xfId="218"/>
    <cellStyle name="常规_折变卡身份证号升至18位农户清册 (2)_221" xfId="219"/>
    <cellStyle name="常规_折变卡身份证号升至18位农户清册 (2)_216" xfId="220"/>
    <cellStyle name="常规_折变卡身份证号升至18位农户清册 (2)_171" xfId="221"/>
    <cellStyle name="常规_折变卡身份证号升至18位农户清册 (2)_225" xfId="222"/>
    <cellStyle name="常规_折变卡身份证号升至18位农户清册 (2)_180" xfId="223"/>
    <cellStyle name="常规_折变卡身份证号升至18位农户清册 (2)_175" xfId="224"/>
    <cellStyle name="常规_折变卡身份证号升至18位农户清册 (2)_231" xfId="225"/>
    <cellStyle name="常规_折变卡身份证号升至18位农户清册 (2)_226" xfId="226"/>
    <cellStyle name="常规_折变卡身份证号升至18位农户清册 (2)_181" xfId="227"/>
    <cellStyle name="常规_折变卡身份证号升至18位农户清册 (2)_176" xfId="228"/>
    <cellStyle name="常规_折变卡身份证号升至18位农户清册 (2)_232" xfId="229"/>
    <cellStyle name="常规_折变卡身份证号升至18位农户清册 (2)_227" xfId="230"/>
    <cellStyle name="常规_折变卡身份证号升至18位农户清册 (2)_182" xfId="231"/>
    <cellStyle name="常规_折变卡身份证号升至18位农户清册 (2)_177" xfId="232"/>
    <cellStyle name="常规_折变卡身份证号升至18位农户清册 (2)_233" xfId="233"/>
    <cellStyle name="常规_折变卡身份证号升至18位农户清册 (2)_183" xfId="234"/>
    <cellStyle name="常规_折变卡身份证号升至18位农户清册 (2)_178" xfId="235"/>
    <cellStyle name="常规_折变卡身份证号升至18位农户清册 (2)_234" xfId="236"/>
    <cellStyle name="常规_折变卡身份证号升至18位农户清册 (2)_229" xfId="237"/>
    <cellStyle name="常规_折变卡身份证号升至18位农户清册 (2)_179" xfId="238"/>
    <cellStyle name="常规_折变卡身份证号升至18位农户清册 (2)_240" xfId="239"/>
    <cellStyle name="常规_折变卡身份证号升至18位农户清册 (2)_235" xfId="240"/>
    <cellStyle name="常规_折变卡身份证号升至18位农户清册 (2)_190" xfId="241"/>
    <cellStyle name="常规_折变卡身份证号升至18位农户清册 (2)_185" xfId="242"/>
    <cellStyle name="常规_折变卡身份证号升至18位农户清册 (2)_241" xfId="243"/>
    <cellStyle name="常规_折变卡身份证号升至18位农户清册 (2)_236" xfId="244"/>
    <cellStyle name="常规_折变卡身份证号升至18位农户清册 (2)_191" xfId="245"/>
    <cellStyle name="常规_折变卡身份证号升至18位农户清册 (2)_186" xfId="246"/>
    <cellStyle name="常规_折变卡身份证号升至18位农户清册 (2)_242" xfId="247"/>
    <cellStyle name="常规_折变卡身份证号升至18位农户清册 (2)_237" xfId="248"/>
    <cellStyle name="常规_折变卡身份证号升至18位农户清册 (2)_192" xfId="249"/>
    <cellStyle name="常规_折变卡身份证号升至18位农户清册 (2)_187" xfId="250"/>
    <cellStyle name="常规_折变卡身份证号升至18位农户清册 (2)_244" xfId="251"/>
    <cellStyle name="常规_折变卡身份证号升至18位农户清册 (2)_239" xfId="252"/>
    <cellStyle name="常规_折变卡身份证号升至18位农户清册 (2)_189" xfId="253"/>
    <cellStyle name="常规_折变卡身份证号升至18位农户清册 (2)_250" xfId="254"/>
    <cellStyle name="常规_折变卡身份证号升至18位农户清册 (2)_245" xfId="255"/>
    <cellStyle name="常规_折变卡身份证号升至18位农户清册 (2)_195" xfId="256"/>
    <cellStyle name="常规_折变卡身份证号升至18位农户清册 (2)_251" xfId="257"/>
    <cellStyle name="常规_折变卡身份证号升至18位农户清册 (2)_246" xfId="258"/>
    <cellStyle name="常规_折变卡身份证号升至18位农户清册 (2)_196" xfId="259"/>
    <cellStyle name="常规_折变卡身份证号升至18位农户清册 (2)_252" xfId="260"/>
    <cellStyle name="常规_折变卡身份证号升至18位农户清册 (2)_247" xfId="261"/>
    <cellStyle name="常规_折变卡身份证号升至18位农户清册 (2)_197" xfId="262"/>
    <cellStyle name="常规_折变卡身份证号升至18位农户清册 (2)_224" xfId="263"/>
    <cellStyle name="常规_折变卡身份证号升至18位农户清册 (2)_219" xfId="264"/>
    <cellStyle name="常规_折变卡身份证号升至18位农户清册 (2)_253" xfId="265"/>
    <cellStyle name="常规_折变卡身份证号升至18位农户清册 (2)_248" xfId="266"/>
    <cellStyle name="常规_折变卡身份证号升至18位农户清册 (2)_254" xfId="267"/>
    <cellStyle name="常规_折变卡身份证号升至18位农户清册 (2)_249" xfId="268"/>
    <cellStyle name="常规_折变卡身份证号升至18位农户清册 (2)_255" xfId="269"/>
    <cellStyle name="常规_折变卡身份证号升至18位农户清册 (2)_261" xfId="270"/>
    <cellStyle name="常规_折变卡身份证号升至18位农户清册 (2)_256" xfId="271"/>
    <cellStyle name="常规_折变卡身份证号升至18位农户清册 (2)_264" xfId="272"/>
    <cellStyle name="常规_折变卡身份证号升至18位农户清册 (2)_259" xfId="273"/>
    <cellStyle name="常规_折变卡身份证号升至18位农户清册 (2)_262" xfId="274"/>
    <cellStyle name="常规_折变卡身份证号升至18位农户清册 (2)_270" xfId="275"/>
    <cellStyle name="常规_折变卡身份证号升至18位农户清册 (2)_265" xfId="276"/>
    <cellStyle name="常规_折变卡身份证号升至18位农户清册 (2)_271" xfId="277"/>
    <cellStyle name="常规_折变卡身份证号升至18位农户清册 (2)_266" xfId="278"/>
    <cellStyle name="常规_折变卡身份证号升至18位农户清册 (2)_267" xfId="279"/>
    <cellStyle name="常规_折变卡身份证号升至18位农户清册 (2)_273" xfId="280"/>
    <cellStyle name="常规_折变卡身份证号升至18位农户清册 (2)_268" xfId="281"/>
    <cellStyle name="常规_折变卡身份证号升至18位农户清册 (2)_274" xfId="282"/>
    <cellStyle name="常规_折变卡身份证号升至18位农户清册 (2)_269" xfId="283"/>
    <cellStyle name="常规_折变卡身份证号升至18位农户清册 (2)_275" xfId="284"/>
    <cellStyle name="常规_折变卡身份证号升至18位农户清册 (2)_276" xfId="285"/>
    <cellStyle name="常规_Sheet1_1" xfId="286"/>
    <cellStyle name="常规 16" xfId="287"/>
    <cellStyle name="常规 2 2" xfId="288"/>
    <cellStyle name="常规 2 3" xfId="289"/>
    <cellStyle name="常规 2 5 2" xfId="290"/>
    <cellStyle name="常规 2 5 2 2" xfId="291"/>
    <cellStyle name="常规 4" xfId="29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110" zoomScaleNormal="110" workbookViewId="0">
      <selection activeCell="H15" sqref="H15"/>
    </sheetView>
  </sheetViews>
  <sheetFormatPr defaultColWidth="8.8" defaultRowHeight="18" customHeight="1" outlineLevelCol="7"/>
  <cols>
    <col min="1" max="1" width="8.41666666666667" style="2" customWidth="1"/>
    <col min="2" max="2" width="42.7166666666667" style="3" customWidth="1"/>
    <col min="3" max="3" width="24.775" style="1" customWidth="1"/>
    <col min="4" max="4" width="23.0166666666667" style="1" customWidth="1"/>
    <col min="5" max="5" width="12.2666666666667" style="4" customWidth="1"/>
    <col min="6" max="6" width="14.375" style="1" customWidth="1"/>
    <col min="7" max="7" width="23.0583333333333" style="3" customWidth="1"/>
    <col min="8" max="8" width="50.45" style="1" customWidth="1"/>
    <col min="9" max="16384" width="8.8" style="1"/>
  </cols>
  <sheetData>
    <row r="1" s="1" customFormat="1" ht="36" customHeight="1" spans="1:8">
      <c r="A1" s="5" t="s">
        <v>0</v>
      </c>
      <c r="B1" s="6"/>
      <c r="C1" s="6"/>
      <c r="D1" s="6"/>
      <c r="E1" s="7"/>
      <c r="F1" s="6"/>
      <c r="G1" s="6"/>
    </row>
    <row r="2" s="1" customFormat="1" ht="33" customHeight="1" spans="1:8">
      <c r="A2" s="8" t="s">
        <v>1</v>
      </c>
      <c r="B2" s="9" t="s">
        <v>2</v>
      </c>
      <c r="C2" s="8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2" t="s">
        <v>8</v>
      </c>
    </row>
    <row r="3" customHeight="1" spans="1:8">
      <c r="A3" s="13">
        <v>1</v>
      </c>
      <c r="B3" s="13" t="s">
        <v>9</v>
      </c>
      <c r="C3" s="13" t="s">
        <v>10</v>
      </c>
      <c r="D3" s="13" t="s">
        <v>11</v>
      </c>
      <c r="E3" s="13">
        <v>3</v>
      </c>
      <c r="F3" s="13">
        <v>75.73</v>
      </c>
      <c r="G3" s="13">
        <f t="shared" ref="G3:G40" si="0">ROUND(E3*F3,2)</f>
        <v>227.19</v>
      </c>
      <c r="H3" s="13"/>
    </row>
    <row r="4" customHeight="1" spans="1:8">
      <c r="A4" s="13">
        <v>2</v>
      </c>
      <c r="B4" s="13" t="s">
        <v>9</v>
      </c>
      <c r="C4" s="13" t="s">
        <v>12</v>
      </c>
      <c r="D4" s="13" t="s">
        <v>13</v>
      </c>
      <c r="E4" s="13">
        <v>1.5</v>
      </c>
      <c r="F4" s="13">
        <v>75.73</v>
      </c>
      <c r="G4" s="13">
        <f t="shared" si="0"/>
        <v>113.6</v>
      </c>
      <c r="H4" s="13"/>
    </row>
    <row r="5" customHeight="1" spans="1:8">
      <c r="A5" s="13">
        <v>3</v>
      </c>
      <c r="B5" s="13" t="s">
        <v>9</v>
      </c>
      <c r="C5" s="13" t="s">
        <v>14</v>
      </c>
      <c r="D5" s="13" t="s">
        <v>15</v>
      </c>
      <c r="E5" s="13">
        <v>18</v>
      </c>
      <c r="F5" s="13">
        <v>75.73</v>
      </c>
      <c r="G5" s="13">
        <f t="shared" si="0"/>
        <v>1363.14</v>
      </c>
      <c r="H5" s="13"/>
    </row>
    <row r="6" customHeight="1" spans="1:8">
      <c r="A6" s="13">
        <v>4</v>
      </c>
      <c r="B6" s="13" t="s">
        <v>9</v>
      </c>
      <c r="C6" s="13" t="s">
        <v>16</v>
      </c>
      <c r="D6" s="13" t="s">
        <v>17</v>
      </c>
      <c r="E6" s="13">
        <v>1.5</v>
      </c>
      <c r="F6" s="13">
        <v>75.73</v>
      </c>
      <c r="G6" s="13">
        <f t="shared" si="0"/>
        <v>113.6</v>
      </c>
      <c r="H6" s="13"/>
    </row>
    <row r="7" customHeight="1" spans="1:8">
      <c r="A7" s="13">
        <v>5</v>
      </c>
      <c r="B7" s="13" t="s">
        <v>9</v>
      </c>
      <c r="C7" s="13" t="s">
        <v>18</v>
      </c>
      <c r="D7" s="13" t="s">
        <v>19</v>
      </c>
      <c r="E7" s="13">
        <v>9</v>
      </c>
      <c r="F7" s="13">
        <v>75.73</v>
      </c>
      <c r="G7" s="13">
        <f t="shared" si="0"/>
        <v>681.57</v>
      </c>
      <c r="H7" s="13"/>
    </row>
    <row r="8" customHeight="1" spans="1:8">
      <c r="A8" s="13">
        <v>6</v>
      </c>
      <c r="B8" s="13" t="s">
        <v>9</v>
      </c>
      <c r="C8" s="13" t="s">
        <v>20</v>
      </c>
      <c r="D8" s="13" t="s">
        <v>21</v>
      </c>
      <c r="E8" s="13">
        <v>1.5</v>
      </c>
      <c r="F8" s="13">
        <v>75.73</v>
      </c>
      <c r="G8" s="13">
        <f t="shared" si="0"/>
        <v>113.6</v>
      </c>
      <c r="H8" s="13"/>
    </row>
    <row r="9" customHeight="1" spans="1:8">
      <c r="A9" s="13">
        <v>7</v>
      </c>
      <c r="B9" s="13" t="s">
        <v>22</v>
      </c>
      <c r="C9" s="13" t="s">
        <v>23</v>
      </c>
      <c r="D9" s="13" t="s">
        <v>24</v>
      </c>
      <c r="E9" s="13">
        <v>7.5</v>
      </c>
      <c r="F9" s="13">
        <v>75.73</v>
      </c>
      <c r="G9" s="13">
        <f t="shared" si="0"/>
        <v>567.98</v>
      </c>
      <c r="H9" s="13"/>
    </row>
    <row r="10" customHeight="1" spans="1:8">
      <c r="A10" s="13">
        <v>8</v>
      </c>
      <c r="B10" s="13" t="s">
        <v>9</v>
      </c>
      <c r="C10" s="13" t="s">
        <v>25</v>
      </c>
      <c r="D10" s="13" t="s">
        <v>26</v>
      </c>
      <c r="E10" s="13">
        <v>2.25</v>
      </c>
      <c r="F10" s="13">
        <v>75.73</v>
      </c>
      <c r="G10" s="13">
        <f t="shared" si="0"/>
        <v>170.39</v>
      </c>
      <c r="H10" s="13"/>
    </row>
    <row r="11" customHeight="1" spans="1:8">
      <c r="A11" s="13">
        <v>9</v>
      </c>
      <c r="B11" s="13" t="s">
        <v>9</v>
      </c>
      <c r="C11" s="13" t="s">
        <v>27</v>
      </c>
      <c r="D11" s="13" t="s">
        <v>28</v>
      </c>
      <c r="E11" s="13">
        <v>0.6</v>
      </c>
      <c r="F11" s="13">
        <v>75.73</v>
      </c>
      <c r="G11" s="13">
        <f t="shared" si="0"/>
        <v>45.44</v>
      </c>
      <c r="H11" s="13"/>
    </row>
    <row r="12" customHeight="1" spans="1:8">
      <c r="A12" s="13">
        <v>10</v>
      </c>
      <c r="B12" s="13" t="s">
        <v>9</v>
      </c>
      <c r="C12" s="13" t="s">
        <v>29</v>
      </c>
      <c r="D12" s="13" t="s">
        <v>30</v>
      </c>
      <c r="E12" s="13">
        <v>3.75</v>
      </c>
      <c r="F12" s="13">
        <v>75.73</v>
      </c>
      <c r="G12" s="13">
        <f t="shared" si="0"/>
        <v>283.99</v>
      </c>
      <c r="H12" s="13"/>
    </row>
    <row r="13" customHeight="1" spans="1:8">
      <c r="A13" s="13">
        <v>11</v>
      </c>
      <c r="B13" s="13" t="s">
        <v>9</v>
      </c>
      <c r="C13" s="13" t="s">
        <v>31</v>
      </c>
      <c r="D13" s="13" t="s">
        <v>32</v>
      </c>
      <c r="E13" s="13">
        <v>1.5</v>
      </c>
      <c r="F13" s="13">
        <v>75.73</v>
      </c>
      <c r="G13" s="13">
        <f t="shared" si="0"/>
        <v>113.6</v>
      </c>
      <c r="H13" s="13"/>
    </row>
    <row r="14" customHeight="1" spans="1:8">
      <c r="A14" s="13">
        <v>12</v>
      </c>
      <c r="B14" s="13" t="s">
        <v>9</v>
      </c>
      <c r="C14" s="13" t="s">
        <v>33</v>
      </c>
      <c r="D14" s="13" t="s">
        <v>19</v>
      </c>
      <c r="E14" s="13">
        <v>1.5</v>
      </c>
      <c r="F14" s="13">
        <v>75.73</v>
      </c>
      <c r="G14" s="13">
        <f t="shared" si="0"/>
        <v>113.6</v>
      </c>
      <c r="H14" s="13"/>
    </row>
    <row r="15" customHeight="1" spans="1:8">
      <c r="A15" s="13">
        <v>13</v>
      </c>
      <c r="B15" s="13" t="s">
        <v>22</v>
      </c>
      <c r="C15" s="13" t="s">
        <v>34</v>
      </c>
      <c r="D15" s="13" t="s">
        <v>35</v>
      </c>
      <c r="E15" s="13">
        <v>0.75</v>
      </c>
      <c r="F15" s="13">
        <v>75.73</v>
      </c>
      <c r="G15" s="13">
        <f t="shared" si="0"/>
        <v>56.8</v>
      </c>
      <c r="H15" s="13"/>
    </row>
    <row r="16" customHeight="1" spans="1:8">
      <c r="A16" s="13">
        <v>14</v>
      </c>
      <c r="B16" s="13" t="s">
        <v>9</v>
      </c>
      <c r="C16" s="13" t="s">
        <v>36</v>
      </c>
      <c r="D16" s="13" t="s">
        <v>17</v>
      </c>
      <c r="E16" s="13">
        <v>2.4</v>
      </c>
      <c r="F16" s="13">
        <v>75.73</v>
      </c>
      <c r="G16" s="13">
        <f t="shared" si="0"/>
        <v>181.75</v>
      </c>
      <c r="H16" s="13"/>
    </row>
    <row r="17" customHeight="1" spans="1:8">
      <c r="A17" s="13">
        <v>15</v>
      </c>
      <c r="B17" s="13" t="s">
        <v>9</v>
      </c>
      <c r="C17" s="13" t="s">
        <v>37</v>
      </c>
      <c r="D17" s="13" t="s">
        <v>38</v>
      </c>
      <c r="E17" s="13">
        <v>1.5</v>
      </c>
      <c r="F17" s="13">
        <v>75.73</v>
      </c>
      <c r="G17" s="13">
        <f t="shared" si="0"/>
        <v>113.6</v>
      </c>
      <c r="H17" s="13"/>
    </row>
    <row r="18" customHeight="1" spans="1:8">
      <c r="A18" s="13">
        <v>16</v>
      </c>
      <c r="B18" s="13" t="s">
        <v>9</v>
      </c>
      <c r="C18" s="13" t="s">
        <v>39</v>
      </c>
      <c r="D18" s="13" t="s">
        <v>40</v>
      </c>
      <c r="E18" s="13">
        <v>0.45</v>
      </c>
      <c r="F18" s="13">
        <v>75.73</v>
      </c>
      <c r="G18" s="13">
        <f t="shared" si="0"/>
        <v>34.08</v>
      </c>
      <c r="H18" s="13"/>
    </row>
    <row r="19" customHeight="1" spans="1:8">
      <c r="A19" s="13">
        <v>17</v>
      </c>
      <c r="B19" s="13" t="s">
        <v>9</v>
      </c>
      <c r="C19" s="13" t="s">
        <v>41</v>
      </c>
      <c r="D19" s="13" t="s">
        <v>42</v>
      </c>
      <c r="E19" s="13">
        <v>4.2</v>
      </c>
      <c r="F19" s="13">
        <v>75.73</v>
      </c>
      <c r="G19" s="13">
        <f t="shared" si="0"/>
        <v>318.07</v>
      </c>
      <c r="H19" s="13"/>
    </row>
    <row r="20" customHeight="1" spans="1:8">
      <c r="A20" s="13">
        <v>18</v>
      </c>
      <c r="B20" s="13" t="s">
        <v>22</v>
      </c>
      <c r="C20" s="13" t="s">
        <v>43</v>
      </c>
      <c r="D20" s="13" t="s">
        <v>42</v>
      </c>
      <c r="E20" s="13">
        <v>17.55</v>
      </c>
      <c r="F20" s="13">
        <v>75.73</v>
      </c>
      <c r="G20" s="13">
        <f t="shared" si="0"/>
        <v>1329.06</v>
      </c>
      <c r="H20" s="13"/>
    </row>
    <row r="21" customHeight="1" spans="1:8">
      <c r="A21" s="13">
        <v>19</v>
      </c>
      <c r="B21" s="13" t="s">
        <v>9</v>
      </c>
      <c r="C21" s="13" t="s">
        <v>44</v>
      </c>
      <c r="D21" s="13" t="s">
        <v>45</v>
      </c>
      <c r="E21" s="13">
        <v>1.5</v>
      </c>
      <c r="F21" s="13">
        <v>75.73</v>
      </c>
      <c r="G21" s="13">
        <f t="shared" si="0"/>
        <v>113.6</v>
      </c>
      <c r="H21" s="13"/>
    </row>
    <row r="22" customHeight="1" spans="1:8">
      <c r="A22" s="13">
        <v>20</v>
      </c>
      <c r="B22" s="13" t="s">
        <v>9</v>
      </c>
      <c r="C22" s="13" t="s">
        <v>46</v>
      </c>
      <c r="D22" s="13" t="s">
        <v>47</v>
      </c>
      <c r="E22" s="13">
        <v>0.9</v>
      </c>
      <c r="F22" s="13">
        <v>75.73</v>
      </c>
      <c r="G22" s="13">
        <f t="shared" si="0"/>
        <v>68.16</v>
      </c>
      <c r="H22" s="13"/>
    </row>
    <row r="23" customHeight="1" spans="1:8">
      <c r="A23" s="13">
        <v>21</v>
      </c>
      <c r="B23" s="13" t="s">
        <v>48</v>
      </c>
      <c r="C23" s="13" t="s">
        <v>49</v>
      </c>
      <c r="D23" s="13" t="s">
        <v>50</v>
      </c>
      <c r="E23" s="13">
        <v>0.75</v>
      </c>
      <c r="F23" s="13">
        <v>75.73</v>
      </c>
      <c r="G23" s="13">
        <f t="shared" si="0"/>
        <v>56.8</v>
      </c>
      <c r="H23" s="13"/>
    </row>
    <row r="24" customHeight="1" spans="1:8">
      <c r="A24" s="13">
        <v>22</v>
      </c>
      <c r="B24" s="13" t="s">
        <v>48</v>
      </c>
      <c r="C24" s="13" t="s">
        <v>51</v>
      </c>
      <c r="D24" s="13" t="s">
        <v>52</v>
      </c>
      <c r="E24" s="13">
        <v>0.75</v>
      </c>
      <c r="F24" s="13">
        <v>75.73</v>
      </c>
      <c r="G24" s="13">
        <f t="shared" si="0"/>
        <v>56.8</v>
      </c>
      <c r="H24" s="13"/>
    </row>
    <row r="25" customHeight="1" spans="1:8">
      <c r="A25" s="13">
        <v>23</v>
      </c>
      <c r="B25" s="13" t="s">
        <v>9</v>
      </c>
      <c r="C25" s="13" t="s">
        <v>53</v>
      </c>
      <c r="D25" s="13" t="s">
        <v>40</v>
      </c>
      <c r="E25" s="13">
        <v>3</v>
      </c>
      <c r="F25" s="13">
        <v>75.73</v>
      </c>
      <c r="G25" s="13">
        <f t="shared" si="0"/>
        <v>227.19</v>
      </c>
      <c r="H25" s="13"/>
    </row>
    <row r="26" customHeight="1" spans="1:8">
      <c r="A26" s="13">
        <v>24</v>
      </c>
      <c r="B26" s="13" t="s">
        <v>48</v>
      </c>
      <c r="C26" s="13" t="s">
        <v>54</v>
      </c>
      <c r="D26" s="13" t="s">
        <v>55</v>
      </c>
      <c r="E26" s="13">
        <v>15</v>
      </c>
      <c r="F26" s="13">
        <v>75.73</v>
      </c>
      <c r="G26" s="13">
        <f t="shared" si="0"/>
        <v>1135.95</v>
      </c>
      <c r="H26" s="13"/>
    </row>
    <row r="27" customHeight="1" spans="1:8">
      <c r="A27" s="13">
        <v>25</v>
      </c>
      <c r="B27" s="13" t="s">
        <v>48</v>
      </c>
      <c r="C27" s="13" t="s">
        <v>56</v>
      </c>
      <c r="D27" s="13" t="s">
        <v>57</v>
      </c>
      <c r="E27" s="13">
        <v>5.25</v>
      </c>
      <c r="F27" s="13">
        <v>75.73</v>
      </c>
      <c r="G27" s="13">
        <f t="shared" si="0"/>
        <v>397.58</v>
      </c>
      <c r="H27" s="13"/>
    </row>
    <row r="28" customHeight="1" spans="1:8">
      <c r="A28" s="13">
        <v>26</v>
      </c>
      <c r="B28" s="13" t="s">
        <v>48</v>
      </c>
      <c r="C28" s="13" t="s">
        <v>58</v>
      </c>
      <c r="D28" s="13" t="s">
        <v>59</v>
      </c>
      <c r="E28" s="13">
        <v>21</v>
      </c>
      <c r="F28" s="13">
        <v>75.73</v>
      </c>
      <c r="G28" s="13">
        <f t="shared" si="0"/>
        <v>1590.33</v>
      </c>
      <c r="H28" s="13"/>
    </row>
    <row r="29" customHeight="1" spans="1:8">
      <c r="A29" s="13">
        <v>27</v>
      </c>
      <c r="B29" s="13" t="s">
        <v>48</v>
      </c>
      <c r="C29" s="13" t="s">
        <v>60</v>
      </c>
      <c r="D29" s="13" t="s">
        <v>61</v>
      </c>
      <c r="E29" s="13">
        <v>9</v>
      </c>
      <c r="F29" s="13">
        <v>75.73</v>
      </c>
      <c r="G29" s="13">
        <f t="shared" si="0"/>
        <v>681.57</v>
      </c>
      <c r="H29" s="13"/>
    </row>
    <row r="30" customHeight="1" spans="1:8">
      <c r="A30" s="13">
        <v>28</v>
      </c>
      <c r="B30" s="13" t="s">
        <v>48</v>
      </c>
      <c r="C30" s="13" t="s">
        <v>62</v>
      </c>
      <c r="D30" s="13" t="s">
        <v>24</v>
      </c>
      <c r="E30" s="13">
        <v>5.25</v>
      </c>
      <c r="F30" s="13">
        <v>75.73</v>
      </c>
      <c r="G30" s="13">
        <f t="shared" si="0"/>
        <v>397.58</v>
      </c>
      <c r="H30" s="13"/>
    </row>
    <row r="31" customHeight="1" spans="1:8">
      <c r="A31" s="13">
        <v>29</v>
      </c>
      <c r="B31" s="13" t="s">
        <v>48</v>
      </c>
      <c r="C31" s="13" t="s">
        <v>63</v>
      </c>
      <c r="D31" s="13" t="s">
        <v>64</v>
      </c>
      <c r="E31" s="13">
        <v>3.45</v>
      </c>
      <c r="F31" s="13">
        <v>75.73</v>
      </c>
      <c r="G31" s="13">
        <f t="shared" si="0"/>
        <v>261.27</v>
      </c>
      <c r="H31" s="13"/>
    </row>
    <row r="32" customHeight="1" spans="1:8">
      <c r="A32" s="13">
        <v>30</v>
      </c>
      <c r="B32" s="13" t="s">
        <v>48</v>
      </c>
      <c r="C32" s="13" t="s">
        <v>65</v>
      </c>
      <c r="D32" s="13" t="s">
        <v>19</v>
      </c>
      <c r="E32" s="13">
        <v>4.5</v>
      </c>
      <c r="F32" s="13">
        <v>75.73</v>
      </c>
      <c r="G32" s="13">
        <f t="shared" si="0"/>
        <v>340.79</v>
      </c>
      <c r="H32" s="13"/>
    </row>
    <row r="33" customHeight="1" spans="1:8">
      <c r="A33" s="13">
        <v>31</v>
      </c>
      <c r="B33" s="13" t="s">
        <v>48</v>
      </c>
      <c r="C33" s="13" t="s">
        <v>66</v>
      </c>
      <c r="D33" s="13" t="s">
        <v>24</v>
      </c>
      <c r="E33" s="13">
        <v>3</v>
      </c>
      <c r="F33" s="13">
        <v>75.73</v>
      </c>
      <c r="G33" s="13">
        <f t="shared" si="0"/>
        <v>227.19</v>
      </c>
      <c r="H33" s="13"/>
    </row>
    <row r="34" customHeight="1" spans="1:8">
      <c r="A34" s="13">
        <v>32</v>
      </c>
      <c r="B34" s="13" t="s">
        <v>48</v>
      </c>
      <c r="C34" s="13" t="s">
        <v>67</v>
      </c>
      <c r="D34" s="13" t="s">
        <v>68</v>
      </c>
      <c r="E34" s="13">
        <v>4.5</v>
      </c>
      <c r="F34" s="13">
        <v>75.73</v>
      </c>
      <c r="G34" s="13">
        <f t="shared" si="0"/>
        <v>340.79</v>
      </c>
      <c r="H34" s="13"/>
    </row>
    <row r="35" customHeight="1" spans="1:8">
      <c r="A35" s="13">
        <v>33</v>
      </c>
      <c r="B35" s="13" t="s">
        <v>69</v>
      </c>
      <c r="C35" s="13" t="s">
        <v>70</v>
      </c>
      <c r="D35" s="13" t="s">
        <v>30</v>
      </c>
      <c r="E35" s="13">
        <v>12</v>
      </c>
      <c r="F35" s="13">
        <v>75.73</v>
      </c>
      <c r="G35" s="13">
        <f t="shared" si="0"/>
        <v>908.76</v>
      </c>
      <c r="H35" s="13"/>
    </row>
    <row r="36" customHeight="1" spans="1:8">
      <c r="A36" s="13">
        <v>34</v>
      </c>
      <c r="B36" s="13" t="s">
        <v>69</v>
      </c>
      <c r="C36" s="13" t="s">
        <v>71</v>
      </c>
      <c r="D36" s="13" t="s">
        <v>30</v>
      </c>
      <c r="E36" s="13">
        <v>10.5</v>
      </c>
      <c r="F36" s="13">
        <v>75.73</v>
      </c>
      <c r="G36" s="13">
        <f t="shared" si="0"/>
        <v>795.17</v>
      </c>
      <c r="H36" s="13"/>
    </row>
    <row r="37" customHeight="1" spans="1:8">
      <c r="A37" s="13">
        <v>35</v>
      </c>
      <c r="B37" s="13" t="s">
        <v>69</v>
      </c>
      <c r="C37" s="13" t="s">
        <v>72</v>
      </c>
      <c r="D37" s="13" t="s">
        <v>42</v>
      </c>
      <c r="E37" s="13">
        <v>10.5</v>
      </c>
      <c r="F37" s="13">
        <v>75.73</v>
      </c>
      <c r="G37" s="13">
        <f t="shared" si="0"/>
        <v>795.17</v>
      </c>
      <c r="H37" s="13"/>
    </row>
    <row r="38" customHeight="1" spans="1:8">
      <c r="A38" s="13">
        <v>36</v>
      </c>
      <c r="B38" s="13" t="s">
        <v>69</v>
      </c>
      <c r="C38" s="13" t="s">
        <v>73</v>
      </c>
      <c r="D38" s="13" t="s">
        <v>74</v>
      </c>
      <c r="E38" s="13">
        <v>1.8</v>
      </c>
      <c r="F38" s="13">
        <v>75.73</v>
      </c>
      <c r="G38" s="13">
        <f t="shared" si="0"/>
        <v>136.31</v>
      </c>
      <c r="H38" s="13"/>
    </row>
    <row r="39" customHeight="1" spans="1:8">
      <c r="A39" s="13">
        <v>37</v>
      </c>
      <c r="B39" s="13" t="s">
        <v>22</v>
      </c>
      <c r="C39" s="13" t="s">
        <v>75</v>
      </c>
      <c r="D39" s="13" t="s">
        <v>76</v>
      </c>
      <c r="E39" s="13">
        <v>1.8</v>
      </c>
      <c r="F39" s="13">
        <v>75.73</v>
      </c>
      <c r="G39" s="13">
        <f t="shared" si="0"/>
        <v>136.31</v>
      </c>
      <c r="H39" s="13"/>
    </row>
    <row r="40" customHeight="1" spans="1:8">
      <c r="A40" s="13">
        <v>38</v>
      </c>
      <c r="B40" s="13" t="s">
        <v>77</v>
      </c>
      <c r="C40" s="13" t="s">
        <v>77</v>
      </c>
      <c r="D40" s="13"/>
      <c r="E40" s="13">
        <v>4.2</v>
      </c>
      <c r="F40" s="13">
        <v>75.73</v>
      </c>
      <c r="G40" s="13">
        <f t="shared" si="0"/>
        <v>318.07</v>
      </c>
      <c r="H40" s="13"/>
    </row>
  </sheetData>
  <autoFilter xmlns:etc="http://www.wps.cn/officeDocument/2017/etCustomData" ref="A1:H12" etc:filterBottomFollowUsedRange="0">
    <extLst/>
  </autoFilter>
  <mergeCells count="1">
    <mergeCell ref="A1:G1"/>
  </mergeCells>
  <pageMargins left="0.511805555555556" right="0.156944444444444" top="0.432638888888889" bottom="0.393055555555556" header="0.275" footer="0.2361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萌萌</cp:lastModifiedBy>
  <dcterms:created xsi:type="dcterms:W3CDTF">2020-04-27T13:39:00Z</dcterms:created>
  <dcterms:modified xsi:type="dcterms:W3CDTF">2026-06-10T07:56:59Z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C894A83A2F964EDDA57B8566E8E8B17D_13</vt:lpwstr>
  </property>
  <property fmtid="{D5CDD505-2E9C-101B-9397-08002B2CF9AE}" pid="4" name="CalculationRule">
    <vt:i4>0</vt:i4>
  </property>
</Properties>
</file>